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فعالیت مدیریت 1403\کیفیت آمارهای رسمی\1403\اکسل دریافت شده از نماینده ها-2\میزان پوشش نقشه ھای توپوگرافی به ھنگام متوسط مقیاس\"/>
    </mc:Choice>
  </mc:AlternateContent>
  <xr:revisionPtr revIDLastSave="0" documentId="13_ncr:1_{CD230C51-D759-4DDB-8229-8FC412908172}" xr6:coauthVersionLast="45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5k" sheetId="1" r:id="rId1"/>
    <sheet name="50k" sheetId="4" r:id="rId2"/>
    <sheet name="10k" sheetId="5" r:id="rId3"/>
    <sheet name="فراداه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5" l="1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C34" i="5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C33" i="4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C33" i="1"/>
</calcChain>
</file>

<file path=xl/sharedStrings.xml><?xml version="1.0" encoding="utf-8"?>
<sst xmlns="http://schemas.openxmlformats.org/spreadsheetml/2006/main" count="123" uniqueCount="54">
  <si>
    <t>ردیف</t>
  </si>
  <si>
    <t>سطح انتشار</t>
  </si>
  <si>
    <t>مرکزي</t>
  </si>
  <si>
    <t>گيلان</t>
  </si>
  <si>
    <t>مازندران</t>
  </si>
  <si>
    <t>آذربايجان شرقي</t>
  </si>
  <si>
    <t>آذربايجان غربي</t>
  </si>
  <si>
    <t>کرمانشاه</t>
  </si>
  <si>
    <t>خوزستان</t>
  </si>
  <si>
    <t>فارس</t>
  </si>
  <si>
    <t>كرمان</t>
  </si>
  <si>
    <t>خراسان رضوئ</t>
  </si>
  <si>
    <t>اصفهان</t>
  </si>
  <si>
    <t>سيستان وبلوچستان</t>
  </si>
  <si>
    <t>كردستان</t>
  </si>
  <si>
    <t>همدان</t>
  </si>
  <si>
    <t>چهارمحال وبختيارئ</t>
  </si>
  <si>
    <t>لرستان</t>
  </si>
  <si>
    <t>ايلام</t>
  </si>
  <si>
    <t>كهگيلويه وبويراحمد</t>
  </si>
  <si>
    <t>بوشهر</t>
  </si>
  <si>
    <t>زنجان</t>
  </si>
  <si>
    <t>سمنان</t>
  </si>
  <si>
    <t>يزد</t>
  </si>
  <si>
    <t>هرمزگان</t>
  </si>
  <si>
    <t>تهران</t>
  </si>
  <si>
    <t>اردبيل</t>
  </si>
  <si>
    <t>قم</t>
  </si>
  <si>
    <t>قزوين</t>
  </si>
  <si>
    <t>گلستان</t>
  </si>
  <si>
    <t>خراسان شمالي</t>
  </si>
  <si>
    <t>خراسان جنوبي</t>
  </si>
  <si>
    <t>البرز</t>
  </si>
  <si>
    <t>فرمـول محـاسبـه</t>
  </si>
  <si>
    <t>واحد اندازه‌‏گیری</t>
  </si>
  <si>
    <t>روش تولید</t>
  </si>
  <si>
    <t>طبقه‌بندی</t>
  </si>
  <si>
    <t>تغییر روش‌ شناسی</t>
  </si>
  <si>
    <t>تواتر</t>
  </si>
  <si>
    <t>سطح جغرافیایی</t>
  </si>
  <si>
    <t>واحد ارائه دهنده</t>
  </si>
  <si>
    <t xml:space="preserve"> تعاریف مرتبط</t>
  </si>
  <si>
    <t>ندارد</t>
  </si>
  <si>
    <t>ثبتی</t>
  </si>
  <si>
    <t>شهر: محلي است با حدود قانوني كه در محدوده جغرافیايي بخش واقع شده و از نظر بافت ساختماني، اشتغال و ساير عوامل داراي سیمائي با
ويژگيهاي خاص خود بوده بطوريكه اكثريت ساكنان دائمي آن در مشاغل كسب، تجارت، صنعت، كشاورزي، خدمات و فعالیتهاي اداري اشتغال
داشته و در زمینه خدمات شهري از خودكفائي نسبي برخوردار و كانون مبادلات اجتماعي، اقتصادي، سیاسي و فرهنگي حوزه جذب و نفوذ پیرامون
خود بوده و حداقل داراي ده هزار نفر جمعیت باشد.</t>
  </si>
  <si>
    <t>نقشه به هنگام شهری: نقشه ای شامل عوارض شهری که درچارچوب استانداردها و دستورالعملهای نظام فنی اجرایی کشور تهیه شده و قدمت آن کمتر از 5 سال باشد.</t>
  </si>
  <si>
    <t>سالانه</t>
  </si>
  <si>
    <t>سری زمانی مساحت شھرھای دارای نقشه ھای متوسط مقیاس به ھنگام شھری</t>
  </si>
  <si>
    <t>نقشه های متوسط  مقیاس: نقشه هاي  ( 1:10000 و1:25000  و1:50000  ) است.</t>
  </si>
  <si>
    <t>مساحت نقشه ھای پوششی به ھنگام متوسط مقیاس تقسیم بر مساحت استان (شاخص کشوری از مجموع شاخص ھای استانی قابل استحصال است)</t>
  </si>
  <si>
    <t>درصد</t>
  </si>
  <si>
    <t>استانی- کل کشور</t>
  </si>
  <si>
    <t>سازمان نقشه برداری کشور</t>
  </si>
  <si>
    <t>کل کشور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</si>
</sst>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2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4"/>
      <name val="B Nazanin"/>
      <charset val="178"/>
    </font>
    <font>
      <sz val="14"/>
      <name val="B Nazanin"/>
      <charset val="178"/>
    </font>
    <font>
      <sz val="12"/>
      <color theme="1"/>
      <name val="B Nazanin"/>
      <charset val="178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4"/>
      <color rgb="FFFF0000"/>
      <name val="Rockwell Extra Bold"/>
      <family val="1"/>
    </font>
    <font>
      <b/>
      <sz val="10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1"/>
      <color theme="1"/>
      <name val="2  Compset"/>
      <charset val="178"/>
    </font>
    <font>
      <b/>
      <sz val="10"/>
      <color theme="8" tint="-0.499984740745262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404040"/>
      </left>
      <right style="medium">
        <color indexed="64"/>
      </right>
      <top style="thick">
        <color rgb="FF40404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2" xfId="1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vertical="center" readingOrder="2"/>
    </xf>
    <xf numFmtId="0" fontId="4" fillId="0" borderId="3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vertical="center" wrapText="1" readingOrder="2"/>
    </xf>
    <xf numFmtId="0" fontId="0" fillId="3" borderId="0" xfId="0" applyFill="1"/>
    <xf numFmtId="0" fontId="5" fillId="3" borderId="1" xfId="0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6" borderId="0" xfId="0" applyFill="1"/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0" fillId="3" borderId="7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7"/>
  <sheetViews>
    <sheetView rightToLeft="1" topLeftCell="A2" workbookViewId="0">
      <selection activeCell="C33" sqref="C33:S33"/>
    </sheetView>
  </sheetViews>
  <sheetFormatPr defaultRowHeight="14.25"/>
  <cols>
    <col min="1" max="1" width="6.625" customWidth="1"/>
    <col min="2" max="2" width="16" customWidth="1"/>
    <col min="3" max="3" width="12.625" customWidth="1"/>
    <col min="4" max="4" width="12" customWidth="1"/>
    <col min="5" max="5" width="11" style="9" bestFit="1" customWidth="1"/>
    <col min="6" max="7" width="12.625" customWidth="1"/>
    <col min="8" max="8" width="11.875" bestFit="1" customWidth="1"/>
    <col min="9" max="9" width="12.625" style="9" customWidth="1"/>
    <col min="10" max="10" width="11.875" bestFit="1" customWidth="1"/>
    <col min="11" max="11" width="11" bestFit="1" customWidth="1"/>
    <col min="12" max="12" width="12" customWidth="1"/>
    <col min="13" max="13" width="11.875" customWidth="1"/>
    <col min="14" max="14" width="11.875" bestFit="1" customWidth="1"/>
    <col min="15" max="15" width="12" bestFit="1" customWidth="1"/>
    <col min="16" max="17" width="12" style="9" bestFit="1" customWidth="1"/>
    <col min="18" max="18" width="12" bestFit="1" customWidth="1"/>
    <col min="19" max="22" width="11" bestFit="1" customWidth="1"/>
    <col min="23" max="23" width="9" bestFit="1" customWidth="1"/>
    <col min="24" max="28" width="10" bestFit="1" customWidth="1"/>
    <col min="29" max="29" width="11" bestFit="1" customWidth="1"/>
    <col min="30" max="30" width="10.875" bestFit="1" customWidth="1"/>
    <col min="31" max="31" width="11.625" customWidth="1"/>
  </cols>
  <sheetData>
    <row r="1" spans="1:50" ht="15">
      <c r="A1" s="13" t="s">
        <v>0</v>
      </c>
      <c r="B1" s="14" t="s">
        <v>1</v>
      </c>
      <c r="C1" s="7">
        <v>1374</v>
      </c>
      <c r="D1" s="7">
        <v>1375</v>
      </c>
      <c r="E1" s="7">
        <v>1376</v>
      </c>
      <c r="F1" s="7">
        <v>1377</v>
      </c>
      <c r="G1" s="7">
        <v>1378</v>
      </c>
      <c r="H1" s="7">
        <v>1379</v>
      </c>
      <c r="I1" s="7">
        <v>1380</v>
      </c>
      <c r="J1" s="7">
        <v>1381</v>
      </c>
      <c r="K1" s="7">
        <v>1382</v>
      </c>
      <c r="L1" s="7">
        <v>1383</v>
      </c>
      <c r="M1" s="7">
        <v>1384</v>
      </c>
      <c r="N1" s="7">
        <v>1385</v>
      </c>
      <c r="O1" s="7">
        <v>1386</v>
      </c>
      <c r="P1" s="7">
        <v>1387</v>
      </c>
      <c r="Q1" s="7">
        <v>1388</v>
      </c>
      <c r="R1" s="7">
        <v>1389</v>
      </c>
      <c r="S1" s="7">
        <v>1390</v>
      </c>
    </row>
    <row r="2" spans="1:50" s="5" customFormat="1" ht="15">
      <c r="A2" s="6">
        <v>2</v>
      </c>
      <c r="B2" s="12" t="s">
        <v>26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5">
        <v>0</v>
      </c>
      <c r="J2" s="10">
        <v>0</v>
      </c>
      <c r="K2" s="10">
        <v>0</v>
      </c>
      <c r="L2" s="10">
        <v>0</v>
      </c>
      <c r="M2" s="10">
        <v>0</v>
      </c>
      <c r="N2" s="11">
        <v>0.26691033235955053</v>
      </c>
      <c r="O2" s="10">
        <v>0</v>
      </c>
      <c r="P2" s="10">
        <v>0</v>
      </c>
      <c r="Q2" s="11">
        <v>0.42346873887640452</v>
      </c>
      <c r="R2" s="11">
        <v>0.3142321456741573</v>
      </c>
      <c r="S2" s="10">
        <v>0</v>
      </c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>
      <c r="A3" s="6">
        <v>3</v>
      </c>
      <c r="B3" s="12" t="s">
        <v>12</v>
      </c>
      <c r="C3" s="10">
        <v>0</v>
      </c>
      <c r="D3" s="10">
        <v>0</v>
      </c>
      <c r="E3" s="10">
        <v>0</v>
      </c>
      <c r="F3" s="10">
        <v>0</v>
      </c>
      <c r="G3" s="11">
        <v>0.18840076232165717</v>
      </c>
      <c r="H3" s="11">
        <v>0.15481516488362751</v>
      </c>
      <c r="I3" s="11">
        <v>3.5931782223177333E-2</v>
      </c>
      <c r="J3" s="10">
        <v>0</v>
      </c>
      <c r="K3" s="11">
        <v>0.5934243692899922</v>
      </c>
      <c r="L3" s="11">
        <v>2.7609002887067989E-2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</row>
    <row r="4" spans="1:50" ht="15">
      <c r="A4" s="6">
        <v>4</v>
      </c>
      <c r="B4" s="12" t="s">
        <v>32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1">
        <v>0</v>
      </c>
      <c r="J4" s="10">
        <v>0</v>
      </c>
      <c r="K4" s="11">
        <v>0</v>
      </c>
      <c r="L4" s="11">
        <v>0</v>
      </c>
      <c r="M4" s="11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</row>
    <row r="5" spans="1:50" ht="15">
      <c r="A5" s="6">
        <v>5</v>
      </c>
      <c r="B5" s="12" t="s">
        <v>18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5">
        <v>0</v>
      </c>
      <c r="J5" s="10">
        <v>0</v>
      </c>
      <c r="K5" s="10">
        <v>0</v>
      </c>
      <c r="L5" s="11">
        <v>0.31318279983112302</v>
      </c>
      <c r="M5" s="10">
        <v>0</v>
      </c>
      <c r="N5" s="10">
        <v>0</v>
      </c>
      <c r="O5" s="10">
        <v>0</v>
      </c>
      <c r="P5" s="10">
        <v>0</v>
      </c>
      <c r="Q5" s="11">
        <v>0.67757109124323256</v>
      </c>
      <c r="R5" s="10">
        <v>0</v>
      </c>
      <c r="S5" s="10">
        <v>0</v>
      </c>
    </row>
    <row r="6" spans="1:50" ht="15">
      <c r="A6" s="6">
        <v>6</v>
      </c>
      <c r="B6" s="12" t="s">
        <v>5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5">
        <v>0</v>
      </c>
      <c r="J6" s="11">
        <v>2.0433878102944086E-2</v>
      </c>
      <c r="K6" s="10">
        <v>0</v>
      </c>
      <c r="L6" s="10">
        <v>0</v>
      </c>
      <c r="M6" s="10">
        <v>0</v>
      </c>
      <c r="N6" s="11">
        <v>2.0188272201533405E-2</v>
      </c>
      <c r="O6" s="10">
        <v>0</v>
      </c>
      <c r="P6" s="10">
        <v>0</v>
      </c>
      <c r="Q6" s="11">
        <v>0.81140773189485216</v>
      </c>
      <c r="R6" s="10">
        <v>0</v>
      </c>
      <c r="S6" s="11">
        <v>0.18865300838992333</v>
      </c>
    </row>
    <row r="7" spans="1:50" ht="15">
      <c r="A7" s="6">
        <v>7</v>
      </c>
      <c r="B7" s="12" t="s">
        <v>6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5">
        <v>0</v>
      </c>
      <c r="J7" s="11">
        <v>0.12454272938632784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1">
        <v>6.5089526770201273E-2</v>
      </c>
      <c r="R7" s="11">
        <v>0.53914100406297605</v>
      </c>
      <c r="S7" s="11">
        <v>0.31952194434791903</v>
      </c>
    </row>
    <row r="8" spans="1:50" ht="15">
      <c r="A8" s="6">
        <v>8</v>
      </c>
      <c r="B8" s="12" t="s">
        <v>20</v>
      </c>
      <c r="C8" s="11">
        <v>0.16534331175078865</v>
      </c>
      <c r="D8" s="11">
        <v>3.5966766073045581E-2</v>
      </c>
      <c r="E8" s="11">
        <v>0.19600539912810774</v>
      </c>
      <c r="F8" s="11">
        <v>0.44634883023998617</v>
      </c>
      <c r="G8" s="11">
        <v>8.8282617014848061E-2</v>
      </c>
      <c r="H8" s="10">
        <v>0</v>
      </c>
      <c r="I8" s="15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</row>
    <row r="9" spans="1:50" ht="15">
      <c r="A9" s="6">
        <v>9</v>
      </c>
      <c r="B9" s="12" t="s">
        <v>25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1">
        <v>8.2446154928110024E-3</v>
      </c>
      <c r="I9" s="11">
        <v>6.5485521619087314E-2</v>
      </c>
      <c r="J9" s="10">
        <v>0</v>
      </c>
      <c r="K9" s="10">
        <v>0</v>
      </c>
      <c r="L9" s="11">
        <v>0.53450013064739021</v>
      </c>
      <c r="M9" s="11">
        <v>8.2961074200063791E-3</v>
      </c>
      <c r="N9" s="10">
        <v>0</v>
      </c>
      <c r="O9" s="11">
        <v>0.11672471606250666</v>
      </c>
      <c r="P9" s="10">
        <v>0</v>
      </c>
      <c r="Q9" s="10">
        <v>0</v>
      </c>
      <c r="R9" s="10">
        <v>0</v>
      </c>
      <c r="S9" s="10">
        <v>0</v>
      </c>
    </row>
    <row r="10" spans="1:50" ht="15">
      <c r="A10" s="6">
        <v>10</v>
      </c>
      <c r="B10" s="12" t="s">
        <v>16</v>
      </c>
      <c r="C10" s="10">
        <v>0</v>
      </c>
      <c r="D10" s="11">
        <v>0.28372890426516878</v>
      </c>
      <c r="E10" s="10">
        <v>0</v>
      </c>
      <c r="F10" s="10">
        <v>0</v>
      </c>
      <c r="G10" s="11">
        <v>0.51295413196716255</v>
      </c>
      <c r="H10" s="11">
        <v>0.16224317326090984</v>
      </c>
      <c r="I10" s="15">
        <v>0</v>
      </c>
      <c r="J10" s="10">
        <v>0</v>
      </c>
      <c r="K10" s="11">
        <v>6.0490191346213196E-2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</row>
    <row r="11" spans="1:50" ht="15">
      <c r="A11" s="6">
        <v>11</v>
      </c>
      <c r="B11" s="12" t="s">
        <v>31</v>
      </c>
      <c r="C11" s="10">
        <v>0</v>
      </c>
      <c r="D11" s="10">
        <v>0</v>
      </c>
      <c r="E11" s="10">
        <v>0</v>
      </c>
      <c r="F11" s="10">
        <v>0</v>
      </c>
      <c r="G11" s="11">
        <v>1.9692692298182717E-3</v>
      </c>
      <c r="H11" s="11">
        <v>0.10400228504553509</v>
      </c>
      <c r="I11" s="11">
        <v>0.18180223915193472</v>
      </c>
      <c r="J11" s="11">
        <v>0.20840230178019534</v>
      </c>
      <c r="K11" s="11">
        <v>3.6339993604483457E-2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1">
        <v>0.24004932078419039</v>
      </c>
    </row>
    <row r="12" spans="1:50" ht="15">
      <c r="A12" s="6">
        <v>12</v>
      </c>
      <c r="B12" s="12" t="s">
        <v>11</v>
      </c>
      <c r="C12" s="10">
        <v>0</v>
      </c>
      <c r="D12" s="11">
        <v>0</v>
      </c>
      <c r="E12" s="11">
        <v>0</v>
      </c>
      <c r="F12" s="10">
        <v>0</v>
      </c>
      <c r="G12" s="11">
        <v>0</v>
      </c>
      <c r="H12" s="11">
        <v>0</v>
      </c>
      <c r="I12" s="15">
        <v>0</v>
      </c>
      <c r="J12" s="11">
        <v>0</v>
      </c>
      <c r="K12" s="11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1">
        <v>6.0200491653625454E-2</v>
      </c>
      <c r="R12" s="10">
        <v>0</v>
      </c>
      <c r="S12" s="11">
        <v>0.24930973990778602</v>
      </c>
    </row>
    <row r="13" spans="1:50" ht="15">
      <c r="A13" s="6">
        <v>13</v>
      </c>
      <c r="B13" s="12" t="s">
        <v>30</v>
      </c>
      <c r="C13" s="10">
        <v>0</v>
      </c>
      <c r="D13" s="10">
        <v>0</v>
      </c>
      <c r="E13" s="11">
        <v>0</v>
      </c>
      <c r="F13" s="10">
        <v>0</v>
      </c>
      <c r="G13" s="10">
        <v>0</v>
      </c>
      <c r="H13" s="10">
        <v>0</v>
      </c>
      <c r="I13" s="15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1">
        <v>8.068676049799535E-2</v>
      </c>
      <c r="Q13" s="11">
        <v>0.72780889881831612</v>
      </c>
      <c r="R13" s="10">
        <v>0</v>
      </c>
      <c r="S13" s="10">
        <v>0</v>
      </c>
    </row>
    <row r="14" spans="1:50" ht="15">
      <c r="A14" s="6">
        <v>14</v>
      </c>
      <c r="B14" s="12" t="s">
        <v>8</v>
      </c>
      <c r="C14" s="11">
        <v>0.24008635892502855</v>
      </c>
      <c r="D14" s="11">
        <v>0.45599126550491792</v>
      </c>
      <c r="E14" s="10">
        <v>0</v>
      </c>
      <c r="F14" s="10">
        <v>0</v>
      </c>
      <c r="G14" s="11">
        <v>3.6153352253492164E-2</v>
      </c>
      <c r="H14" s="10">
        <v>0</v>
      </c>
      <c r="I14" s="15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1">
        <v>0.22134130481617359</v>
      </c>
      <c r="Q14" s="11">
        <v>5.1450697041604869E-2</v>
      </c>
      <c r="R14" s="10">
        <v>0</v>
      </c>
      <c r="S14" s="10">
        <v>0</v>
      </c>
    </row>
    <row r="15" spans="1:50" ht="15">
      <c r="A15" s="6">
        <v>15</v>
      </c>
      <c r="B15" s="12" t="s">
        <v>21</v>
      </c>
      <c r="C15" s="10">
        <v>0</v>
      </c>
      <c r="D15" s="10">
        <v>0</v>
      </c>
      <c r="E15" s="10">
        <v>0</v>
      </c>
      <c r="F15" s="10">
        <v>0</v>
      </c>
      <c r="G15" s="11">
        <v>0.13631312389542602</v>
      </c>
      <c r="H15" s="10">
        <v>0</v>
      </c>
      <c r="I15" s="15">
        <v>0</v>
      </c>
      <c r="J15" s="11">
        <v>0.19183115718144772</v>
      </c>
      <c r="K15" s="10">
        <v>0</v>
      </c>
      <c r="L15" s="10">
        <v>0</v>
      </c>
      <c r="M15" s="11">
        <v>0.5640202416754696</v>
      </c>
      <c r="N15" s="11">
        <v>7.7918699352408943E-2</v>
      </c>
      <c r="O15" s="10">
        <v>0</v>
      </c>
      <c r="P15" s="10">
        <v>0</v>
      </c>
      <c r="Q15" s="11">
        <v>2.1274870206218714E-2</v>
      </c>
      <c r="R15" s="10">
        <v>0</v>
      </c>
      <c r="S15" s="10">
        <v>0</v>
      </c>
    </row>
    <row r="16" spans="1:50" ht="15">
      <c r="A16" s="6">
        <v>16</v>
      </c>
      <c r="B16" s="12" t="s">
        <v>22</v>
      </c>
      <c r="C16" s="10">
        <v>0</v>
      </c>
      <c r="D16" s="10">
        <v>0</v>
      </c>
      <c r="E16" s="11">
        <v>0.11128339684556272</v>
      </c>
      <c r="F16" s="10">
        <v>0</v>
      </c>
      <c r="G16" s="10">
        <v>0</v>
      </c>
      <c r="H16" s="11">
        <v>0.17972430506321271</v>
      </c>
      <c r="I16" s="11">
        <v>0.27474911222318626</v>
      </c>
      <c r="J16" s="10">
        <v>0</v>
      </c>
      <c r="K16" s="11">
        <v>0.27726240531523716</v>
      </c>
      <c r="L16" s="11">
        <v>2.7500178724189927E-2</v>
      </c>
      <c r="M16" s="10">
        <v>0</v>
      </c>
      <c r="N16" s="10">
        <v>0</v>
      </c>
      <c r="O16" s="11">
        <v>0.12437218579150897</v>
      </c>
      <c r="P16" s="10">
        <v>0</v>
      </c>
      <c r="Q16" s="11">
        <v>9.5168326409617292E-3</v>
      </c>
      <c r="R16" s="10">
        <v>0</v>
      </c>
      <c r="S16" s="10">
        <v>0</v>
      </c>
    </row>
    <row r="17" spans="1:19" ht="15">
      <c r="A17" s="6">
        <v>17</v>
      </c>
      <c r="B17" s="12" t="s">
        <v>13</v>
      </c>
      <c r="C17" s="10">
        <v>0</v>
      </c>
      <c r="D17" s="10">
        <v>0</v>
      </c>
      <c r="E17" s="10">
        <v>0</v>
      </c>
      <c r="F17" s="11">
        <v>3.0715235805437394E-2</v>
      </c>
      <c r="G17" s="11">
        <v>7.080106168771122E-2</v>
      </c>
      <c r="H17" s="10">
        <v>0</v>
      </c>
      <c r="I17" s="11">
        <v>0.13509034471028017</v>
      </c>
      <c r="J17" s="11">
        <v>9.6935720984582266E-2</v>
      </c>
      <c r="K17" s="10">
        <v>0</v>
      </c>
      <c r="L17" s="11">
        <v>4.0358620720958638E-2</v>
      </c>
      <c r="M17" s="11">
        <v>8.6294185251818353E-2</v>
      </c>
      <c r="N17" s="10">
        <v>0</v>
      </c>
      <c r="O17" s="10">
        <v>0</v>
      </c>
      <c r="P17" s="10">
        <v>0</v>
      </c>
      <c r="Q17" s="10">
        <v>0</v>
      </c>
      <c r="R17" s="11">
        <v>0.26444608951783699</v>
      </c>
      <c r="S17" s="11">
        <v>0.2820446258877245</v>
      </c>
    </row>
    <row r="18" spans="1:19" ht="15">
      <c r="A18" s="6">
        <v>18</v>
      </c>
      <c r="B18" s="12" t="s">
        <v>9</v>
      </c>
      <c r="C18" s="11">
        <v>8.3593116927486964E-3</v>
      </c>
      <c r="D18" s="11">
        <v>1.3632550565285584E-3</v>
      </c>
      <c r="E18" s="11">
        <v>0.29242243640467885</v>
      </c>
      <c r="F18" s="11">
        <v>0.46107861458649702</v>
      </c>
      <c r="G18" s="11">
        <v>0.10795794808947261</v>
      </c>
      <c r="H18" s="11">
        <v>0.11445839266981325</v>
      </c>
      <c r="I18" s="15">
        <v>0</v>
      </c>
      <c r="J18" s="10">
        <v>0</v>
      </c>
      <c r="K18" s="10">
        <v>0</v>
      </c>
      <c r="L18" s="11">
        <v>1.8841861061268433E-2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</row>
    <row r="19" spans="1:19" ht="15">
      <c r="A19" s="6">
        <v>19</v>
      </c>
      <c r="B19" s="12" t="s">
        <v>28</v>
      </c>
      <c r="C19" s="10">
        <v>0</v>
      </c>
      <c r="D19" s="10">
        <v>0</v>
      </c>
      <c r="E19" s="10">
        <v>0</v>
      </c>
      <c r="F19" s="10">
        <v>0</v>
      </c>
      <c r="G19" s="11">
        <v>0.18220441688722483</v>
      </c>
      <c r="H19" s="10">
        <v>0</v>
      </c>
      <c r="I19" s="11">
        <v>0.26305439371247824</v>
      </c>
      <c r="J19" s="10">
        <v>0</v>
      </c>
      <c r="K19" s="11">
        <v>0.43195663385191402</v>
      </c>
      <c r="L19" s="10">
        <v>0</v>
      </c>
      <c r="M19" s="11">
        <v>0.11991903569361374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</row>
    <row r="20" spans="1:19" ht="15">
      <c r="A20" s="6">
        <v>20</v>
      </c>
      <c r="B20" s="12" t="s">
        <v>27</v>
      </c>
      <c r="C20" s="10">
        <v>0</v>
      </c>
      <c r="D20" s="10">
        <v>0</v>
      </c>
      <c r="E20" s="10">
        <v>0</v>
      </c>
      <c r="F20" s="10">
        <v>0</v>
      </c>
      <c r="G20" s="11">
        <v>0.43832821518198806</v>
      </c>
      <c r="H20" s="11">
        <v>0.43762381774494974</v>
      </c>
      <c r="I20" s="11">
        <v>2.8121113731422977E-2</v>
      </c>
      <c r="J20" s="10">
        <v>0</v>
      </c>
      <c r="K20" s="10">
        <v>0</v>
      </c>
      <c r="L20" s="11">
        <v>5.4832726791601602E-2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</row>
    <row r="21" spans="1:19" ht="15">
      <c r="A21" s="6">
        <v>21</v>
      </c>
      <c r="B21" s="12" t="s">
        <v>7</v>
      </c>
      <c r="C21" s="10">
        <v>0</v>
      </c>
      <c r="D21" s="10">
        <v>0</v>
      </c>
      <c r="E21" s="10">
        <v>0</v>
      </c>
      <c r="F21" s="10">
        <v>0</v>
      </c>
      <c r="G21" s="11">
        <v>1.2933293940992656E-2</v>
      </c>
      <c r="H21" s="10">
        <v>0</v>
      </c>
      <c r="I21" s="15">
        <v>0</v>
      </c>
      <c r="J21" s="10">
        <v>0</v>
      </c>
      <c r="K21" s="10">
        <v>0</v>
      </c>
      <c r="L21" s="11">
        <v>6.4303026642131375E-2</v>
      </c>
      <c r="M21" s="11">
        <v>6.3357491399311941E-3</v>
      </c>
      <c r="N21" s="11">
        <v>0.47236016689335147</v>
      </c>
      <c r="O21" s="10">
        <v>0</v>
      </c>
      <c r="P21" s="10">
        <v>0</v>
      </c>
      <c r="Q21" s="11">
        <v>3.8664439235138806E-2</v>
      </c>
      <c r="R21" s="11">
        <v>1.2704216137290983E-2</v>
      </c>
      <c r="S21" s="11">
        <v>0.3646035513641091</v>
      </c>
    </row>
    <row r="22" spans="1:19" ht="15">
      <c r="A22" s="6">
        <v>22</v>
      </c>
      <c r="B22" s="12" t="s">
        <v>14</v>
      </c>
      <c r="C22" s="10">
        <v>0</v>
      </c>
      <c r="D22" s="10">
        <v>0</v>
      </c>
      <c r="E22" s="10">
        <v>0</v>
      </c>
      <c r="F22" s="10">
        <v>0</v>
      </c>
      <c r="G22" s="11">
        <v>2.187739511399521E-2</v>
      </c>
      <c r="H22" s="10">
        <v>0</v>
      </c>
      <c r="I22" s="15">
        <v>0</v>
      </c>
      <c r="J22" s="11">
        <v>0.178980765728563</v>
      </c>
      <c r="K22" s="10">
        <v>0</v>
      </c>
      <c r="L22" s="10">
        <v>0</v>
      </c>
      <c r="M22" s="11">
        <v>0.49768620008923364</v>
      </c>
      <c r="N22" s="11">
        <v>4.90700206610152E-2</v>
      </c>
      <c r="O22" s="10">
        <v>0</v>
      </c>
      <c r="P22" s="10">
        <v>0</v>
      </c>
      <c r="Q22" s="10">
        <v>0</v>
      </c>
      <c r="R22" s="11">
        <v>0.25352940724851564</v>
      </c>
      <c r="S22" s="10">
        <v>0</v>
      </c>
    </row>
    <row r="23" spans="1:19" ht="15">
      <c r="A23" s="6">
        <v>23</v>
      </c>
      <c r="B23" s="12" t="s">
        <v>10</v>
      </c>
      <c r="C23" s="10">
        <v>0</v>
      </c>
      <c r="D23" s="10">
        <v>0</v>
      </c>
      <c r="E23" s="11">
        <v>3.9825970811274862E-2</v>
      </c>
      <c r="F23" s="11">
        <v>0.16239365328483221</v>
      </c>
      <c r="G23" s="11">
        <v>0.21095367975499962</v>
      </c>
      <c r="H23" s="11">
        <v>0.23212162382094939</v>
      </c>
      <c r="I23" s="11">
        <v>9.854791869641305E-2</v>
      </c>
      <c r="J23" s="11">
        <v>0.16289491103602366</v>
      </c>
      <c r="K23" s="11">
        <v>9.5032645453845058E-2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</row>
    <row r="24" spans="1:19" ht="15">
      <c r="A24" s="6">
        <v>24</v>
      </c>
      <c r="B24" s="12" t="s">
        <v>19</v>
      </c>
      <c r="C24" s="11">
        <v>1.219779093364479E-2</v>
      </c>
      <c r="D24" s="11">
        <v>0.62806669671657134</v>
      </c>
      <c r="E24" s="10">
        <v>0</v>
      </c>
      <c r="F24" s="10">
        <v>0</v>
      </c>
      <c r="G24" s="10">
        <v>0</v>
      </c>
      <c r="H24" s="11">
        <v>0.3408853485189231</v>
      </c>
      <c r="I24" s="15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</row>
    <row r="25" spans="1:19" ht="15">
      <c r="A25" s="6">
        <v>25</v>
      </c>
      <c r="B25" s="12" t="s">
        <v>29</v>
      </c>
      <c r="C25" s="10">
        <v>0</v>
      </c>
      <c r="D25" s="10">
        <v>0</v>
      </c>
      <c r="E25" s="11">
        <v>7.4177337385727283E-3</v>
      </c>
      <c r="F25" s="10">
        <v>0</v>
      </c>
      <c r="G25" s="10">
        <v>0</v>
      </c>
      <c r="H25" s="10">
        <v>0</v>
      </c>
      <c r="I25" s="15">
        <v>0</v>
      </c>
      <c r="J25" s="10">
        <v>0</v>
      </c>
      <c r="K25" s="11">
        <v>0.25969770219690802</v>
      </c>
      <c r="L25" s="10">
        <v>0</v>
      </c>
      <c r="M25" s="10">
        <v>0</v>
      </c>
      <c r="N25" s="10">
        <v>0</v>
      </c>
      <c r="O25" s="11">
        <v>0.47612776260617667</v>
      </c>
      <c r="P25" s="11">
        <v>5.2499518043894529E-2</v>
      </c>
      <c r="Q25" s="11">
        <v>0.23380672558550594</v>
      </c>
      <c r="R25" s="10">
        <v>0</v>
      </c>
      <c r="S25" s="10">
        <v>0</v>
      </c>
    </row>
    <row r="26" spans="1:19" ht="15">
      <c r="A26" s="6">
        <v>26</v>
      </c>
      <c r="B26" s="12" t="s">
        <v>3</v>
      </c>
      <c r="C26" s="10">
        <v>0</v>
      </c>
      <c r="D26" s="10">
        <v>0</v>
      </c>
      <c r="E26" s="10">
        <v>0</v>
      </c>
      <c r="F26" s="11">
        <v>0.25356235428612384</v>
      </c>
      <c r="G26" s="10">
        <v>0</v>
      </c>
      <c r="H26" s="10">
        <v>0</v>
      </c>
      <c r="I26" s="15">
        <v>0</v>
      </c>
      <c r="J26" s="10">
        <v>0</v>
      </c>
      <c r="K26" s="11">
        <v>0.25487567180332571</v>
      </c>
      <c r="L26" s="10">
        <v>0</v>
      </c>
      <c r="M26" s="11">
        <v>6.6057807292408482E-2</v>
      </c>
      <c r="N26" s="11">
        <v>0.36062854472297395</v>
      </c>
      <c r="O26" s="10">
        <v>0</v>
      </c>
      <c r="P26" s="10">
        <v>0</v>
      </c>
      <c r="Q26" s="10">
        <v>0</v>
      </c>
      <c r="R26" s="11">
        <v>7.5720157456202822E-2</v>
      </c>
      <c r="S26" s="10">
        <v>0</v>
      </c>
    </row>
    <row r="27" spans="1:19" ht="15">
      <c r="A27" s="6">
        <v>27</v>
      </c>
      <c r="B27" s="12" t="s">
        <v>17</v>
      </c>
      <c r="C27" s="10">
        <v>0</v>
      </c>
      <c r="D27" s="10">
        <v>0</v>
      </c>
      <c r="E27" s="10">
        <v>0</v>
      </c>
      <c r="F27" s="10">
        <v>0</v>
      </c>
      <c r="G27" s="11">
        <v>0.52783881558185408</v>
      </c>
      <c r="H27" s="10">
        <v>0</v>
      </c>
      <c r="I27" s="15">
        <v>0</v>
      </c>
      <c r="J27" s="10">
        <v>0</v>
      </c>
      <c r="K27" s="11">
        <v>7.9524897964215274E-2</v>
      </c>
      <c r="L27" s="11">
        <v>0.26794122859970315</v>
      </c>
      <c r="M27" s="10">
        <v>0</v>
      </c>
      <c r="N27" s="11">
        <v>5.0926549515798405E-2</v>
      </c>
      <c r="O27" s="10">
        <v>0</v>
      </c>
      <c r="P27" s="11">
        <v>5.1585288365024386E-2</v>
      </c>
      <c r="Q27" s="11">
        <v>5.7345709337668768E-3</v>
      </c>
      <c r="R27" s="10">
        <v>0</v>
      </c>
      <c r="S27" s="10">
        <v>0</v>
      </c>
    </row>
    <row r="28" spans="1:19" ht="15">
      <c r="A28" s="6">
        <v>28</v>
      </c>
      <c r="B28" s="12" t="s">
        <v>4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5">
        <v>0</v>
      </c>
      <c r="J28" s="10">
        <v>0</v>
      </c>
      <c r="K28" s="11">
        <v>0.54127609721814296</v>
      </c>
      <c r="L28" s="11">
        <v>4.6200801822707901E-2</v>
      </c>
      <c r="M28" s="11">
        <v>0.37402358322433654</v>
      </c>
      <c r="N28" s="10">
        <v>0</v>
      </c>
      <c r="O28" s="11">
        <v>3.2806610812851272E-2</v>
      </c>
      <c r="P28" s="10">
        <v>0</v>
      </c>
      <c r="Q28" s="10">
        <v>0</v>
      </c>
      <c r="R28" s="10">
        <v>0</v>
      </c>
      <c r="S28" s="10">
        <v>0</v>
      </c>
    </row>
    <row r="29" spans="1:19" ht="15">
      <c r="A29" s="6">
        <v>29</v>
      </c>
      <c r="B29" s="12" t="s">
        <v>2</v>
      </c>
      <c r="C29" s="10">
        <v>0</v>
      </c>
      <c r="D29" s="10">
        <v>0</v>
      </c>
      <c r="E29" s="10">
        <v>0</v>
      </c>
      <c r="F29" s="10">
        <v>0</v>
      </c>
      <c r="G29" s="11">
        <v>0.55791337893627158</v>
      </c>
      <c r="H29" s="10">
        <v>0</v>
      </c>
      <c r="I29" s="11">
        <v>0.24122172573624431</v>
      </c>
      <c r="J29" s="10">
        <v>0</v>
      </c>
      <c r="K29" s="11">
        <v>0.20730775192137657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</row>
    <row r="30" spans="1:19" ht="15">
      <c r="A30" s="6">
        <v>30</v>
      </c>
      <c r="B30" s="12" t="s">
        <v>24</v>
      </c>
      <c r="C30" s="10">
        <v>0</v>
      </c>
      <c r="D30" s="10">
        <v>0</v>
      </c>
      <c r="E30" s="11">
        <v>0.31928063516076016</v>
      </c>
      <c r="F30" s="11">
        <v>0.35302099120700065</v>
      </c>
      <c r="G30" s="11">
        <v>0.29202884220358744</v>
      </c>
      <c r="H30" s="10">
        <v>0</v>
      </c>
      <c r="I30" s="11">
        <v>4.1881470397370529E-2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</row>
    <row r="31" spans="1:19" ht="15">
      <c r="A31" s="6">
        <v>31</v>
      </c>
      <c r="B31" s="12" t="s">
        <v>15</v>
      </c>
      <c r="C31" s="10">
        <v>0</v>
      </c>
      <c r="D31" s="10">
        <v>0</v>
      </c>
      <c r="E31" s="10">
        <v>0</v>
      </c>
      <c r="F31" s="10">
        <v>0</v>
      </c>
      <c r="G31" s="11">
        <v>0.9405887463549395</v>
      </c>
      <c r="H31" s="10">
        <v>0</v>
      </c>
      <c r="I31" s="15">
        <v>0</v>
      </c>
      <c r="J31" s="10">
        <v>0</v>
      </c>
      <c r="K31" s="10">
        <v>0</v>
      </c>
      <c r="L31" s="10">
        <v>0</v>
      </c>
      <c r="M31" s="11">
        <v>1.6259894516728622E-2</v>
      </c>
      <c r="N31" s="11">
        <v>3.2840578066914497E-2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</row>
    <row r="32" spans="1:19" ht="15">
      <c r="A32" s="6">
        <v>32</v>
      </c>
      <c r="B32" s="12" t="s">
        <v>23</v>
      </c>
      <c r="C32" s="10">
        <v>0</v>
      </c>
      <c r="D32" s="10">
        <v>0</v>
      </c>
      <c r="E32" s="11">
        <v>2.0546285638449915E-2</v>
      </c>
      <c r="F32" s="10">
        <v>0</v>
      </c>
      <c r="G32" s="11">
        <v>0.10867965266037813</v>
      </c>
      <c r="H32" s="11">
        <v>8.3091224318401463E-2</v>
      </c>
      <c r="I32" s="11">
        <v>0.10480457706181007</v>
      </c>
      <c r="J32" s="11">
        <v>1.2609680772604824E-3</v>
      </c>
      <c r="K32" s="11">
        <v>0.30774109896670315</v>
      </c>
      <c r="L32" s="11">
        <v>8.1533070371659508E-2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</row>
    <row r="33" spans="2:19">
      <c r="B33" t="s">
        <v>53</v>
      </c>
      <c r="C33">
        <f>SUM(C2:C32)</f>
        <v>0.42598677330221069</v>
      </c>
      <c r="D33">
        <f t="shared" ref="D33:S33" si="0">SUM(D2:D32)</f>
        <v>1.4051168876162321</v>
      </c>
      <c r="E33">
        <f t="shared" si="0"/>
        <v>0.98678185772740701</v>
      </c>
      <c r="F33">
        <f t="shared" si="0"/>
        <v>1.7071196794098773</v>
      </c>
      <c r="G33">
        <f t="shared" si="0"/>
        <v>4.4361787030758189</v>
      </c>
      <c r="H33">
        <f t="shared" si="0"/>
        <v>1.8172099508191331</v>
      </c>
      <c r="I33">
        <f t="shared" si="0"/>
        <v>1.4706901992634049</v>
      </c>
      <c r="J33">
        <f t="shared" si="0"/>
        <v>0.98528243227734447</v>
      </c>
      <c r="K33">
        <f t="shared" si="0"/>
        <v>3.1449294589323569</v>
      </c>
      <c r="L33">
        <f t="shared" si="0"/>
        <v>1.4768034480998016</v>
      </c>
      <c r="M33">
        <f t="shared" si="0"/>
        <v>1.7388928043035468</v>
      </c>
      <c r="N33">
        <f t="shared" si="0"/>
        <v>1.3308431637735465</v>
      </c>
      <c r="O33">
        <f t="shared" si="0"/>
        <v>0.75003127527304359</v>
      </c>
      <c r="P33">
        <f t="shared" si="0"/>
        <v>0.40611287172308785</v>
      </c>
      <c r="Q33">
        <f t="shared" si="0"/>
        <v>3.1259946148998288</v>
      </c>
      <c r="R33">
        <f t="shared" si="0"/>
        <v>1.4597730200969798</v>
      </c>
      <c r="S33">
        <f t="shared" si="0"/>
        <v>1.6441821906816523</v>
      </c>
    </row>
    <row r="34" spans="2:19">
      <c r="E34"/>
      <c r="I34"/>
      <c r="P34"/>
      <c r="Q34"/>
    </row>
    <row r="35" spans="2:19">
      <c r="E35"/>
      <c r="I35"/>
      <c r="P35"/>
      <c r="Q35"/>
    </row>
    <row r="36" spans="2:19">
      <c r="E36"/>
      <c r="I36"/>
      <c r="P36"/>
      <c r="Q36"/>
    </row>
    <row r="37" spans="2:19">
      <c r="E37"/>
      <c r="I37"/>
      <c r="P37"/>
      <c r="Q37"/>
    </row>
    <row r="38" spans="2:19">
      <c r="E38"/>
      <c r="I38"/>
      <c r="P38"/>
      <c r="Q38"/>
    </row>
    <row r="39" spans="2:19">
      <c r="E39"/>
      <c r="I39"/>
      <c r="P39"/>
      <c r="Q39"/>
    </row>
    <row r="40" spans="2:19">
      <c r="E40"/>
      <c r="I40"/>
      <c r="P40"/>
      <c r="Q40"/>
    </row>
    <row r="41" spans="2:19">
      <c r="E41"/>
      <c r="I41"/>
      <c r="P41"/>
      <c r="Q41"/>
    </row>
    <row r="42" spans="2:19">
      <c r="E42"/>
      <c r="I42"/>
      <c r="P42"/>
      <c r="Q42"/>
    </row>
    <row r="43" spans="2:19">
      <c r="E43"/>
      <c r="I43"/>
      <c r="P43"/>
      <c r="Q43"/>
    </row>
    <row r="44" spans="2:19">
      <c r="E44"/>
      <c r="I44"/>
      <c r="P44"/>
      <c r="Q44"/>
    </row>
    <row r="45" spans="2:19">
      <c r="E45"/>
      <c r="I45"/>
      <c r="P45"/>
      <c r="Q45"/>
    </row>
    <row r="46" spans="2:19">
      <c r="E46"/>
      <c r="I46"/>
      <c r="P46"/>
      <c r="Q46"/>
    </row>
    <row r="47" spans="2:19">
      <c r="E47"/>
      <c r="I47"/>
      <c r="P47"/>
      <c r="Q47"/>
    </row>
    <row r="48" spans="2:19">
      <c r="E48"/>
      <c r="I48"/>
      <c r="P48"/>
      <c r="Q48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</sheetData>
  <sortState xmlns:xlrd2="http://schemas.microsoft.com/office/spreadsheetml/2017/richdata2" ref="B2:B32">
    <sortCondition ref="B2:B3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FDC0F-3573-4F73-8D44-B01A479859C2}">
  <dimension ref="A1:W33"/>
  <sheetViews>
    <sheetView rightToLeft="1" topLeftCell="A3" workbookViewId="0">
      <selection activeCell="C33" sqref="C33:W33"/>
    </sheetView>
  </sheetViews>
  <sheetFormatPr defaultRowHeight="14.25"/>
  <sheetData>
    <row r="1" spans="1:23" ht="15">
      <c r="A1" s="13" t="s">
        <v>0</v>
      </c>
      <c r="B1" s="14" t="s">
        <v>1</v>
      </c>
      <c r="C1" s="7">
        <v>1377</v>
      </c>
      <c r="D1" s="7">
        <v>1378</v>
      </c>
      <c r="E1" s="7">
        <v>1379</v>
      </c>
      <c r="F1" s="7">
        <v>1380</v>
      </c>
      <c r="G1" s="7">
        <v>1381</v>
      </c>
      <c r="H1" s="7">
        <v>1382</v>
      </c>
      <c r="I1" s="7">
        <v>1383</v>
      </c>
      <c r="J1" s="7">
        <v>1384</v>
      </c>
      <c r="K1" s="7">
        <v>1385</v>
      </c>
      <c r="L1" s="7">
        <v>1386</v>
      </c>
      <c r="M1" s="7">
        <v>1387</v>
      </c>
      <c r="N1" s="7">
        <v>1388</v>
      </c>
      <c r="O1" s="7">
        <v>1389</v>
      </c>
      <c r="P1" s="7">
        <v>1390</v>
      </c>
      <c r="Q1" s="7">
        <v>1391</v>
      </c>
      <c r="R1" s="7">
        <v>1392</v>
      </c>
      <c r="S1" s="7">
        <v>1393</v>
      </c>
      <c r="T1" s="7">
        <v>1394</v>
      </c>
      <c r="U1" s="8">
        <v>1395</v>
      </c>
      <c r="V1" s="8">
        <v>1396</v>
      </c>
      <c r="W1" s="8">
        <v>1397</v>
      </c>
    </row>
    <row r="2" spans="1:23" ht="15">
      <c r="A2" s="6">
        <v>2</v>
      </c>
      <c r="B2" s="12" t="s">
        <v>26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6">
        <v>0.44958427488764047</v>
      </c>
      <c r="M2" s="10">
        <v>0</v>
      </c>
      <c r="N2" s="10">
        <v>0</v>
      </c>
      <c r="O2" s="11">
        <v>3.4445826348314605E-2</v>
      </c>
      <c r="P2" s="11">
        <v>0.95703387196629219</v>
      </c>
      <c r="Q2" s="11">
        <v>0.2689583360816622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</row>
    <row r="3" spans="1:23" ht="15">
      <c r="A3" s="6">
        <v>3</v>
      </c>
      <c r="B3" s="12" t="s">
        <v>12</v>
      </c>
      <c r="C3" s="10">
        <v>0</v>
      </c>
      <c r="D3" s="10">
        <v>0</v>
      </c>
      <c r="E3" s="11">
        <v>0.25810145240920512</v>
      </c>
      <c r="F3" s="11">
        <v>0.32676990820073437</v>
      </c>
      <c r="G3" s="10">
        <v>0</v>
      </c>
      <c r="H3" s="11">
        <v>0.20947605433208444</v>
      </c>
      <c r="I3" s="11">
        <v>0.26530172371039623</v>
      </c>
      <c r="J3" s="11">
        <v>0.19469550519018208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</row>
    <row r="4" spans="1:23" ht="15">
      <c r="A4" s="6">
        <v>4</v>
      </c>
      <c r="B4" s="12" t="s">
        <v>32</v>
      </c>
      <c r="C4" s="10">
        <v>0</v>
      </c>
      <c r="D4" s="10">
        <v>0</v>
      </c>
      <c r="E4" s="10">
        <v>0</v>
      </c>
      <c r="F4" s="11">
        <v>0</v>
      </c>
      <c r="G4" s="10">
        <v>0</v>
      </c>
      <c r="H4" s="10">
        <v>0</v>
      </c>
      <c r="I4" s="11">
        <v>0</v>
      </c>
      <c r="J4" s="11">
        <v>0</v>
      </c>
      <c r="K4" s="10">
        <v>0</v>
      </c>
      <c r="L4" s="10">
        <v>0</v>
      </c>
      <c r="M4" s="11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</row>
    <row r="5" spans="1:23" ht="15">
      <c r="A5" s="6">
        <v>5</v>
      </c>
      <c r="B5" s="12" t="s">
        <v>18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>
        <v>0</v>
      </c>
    </row>
    <row r="6" spans="1:23" ht="15">
      <c r="A6" s="6">
        <v>6</v>
      </c>
      <c r="B6" s="12" t="s">
        <v>5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1">
        <v>6.8181126228534991E-2</v>
      </c>
      <c r="I6" s="10">
        <v>0</v>
      </c>
      <c r="J6" s="10">
        <v>0</v>
      </c>
      <c r="K6" s="10">
        <v>0</v>
      </c>
      <c r="L6" s="16">
        <v>8.0971145936473171E-2</v>
      </c>
      <c r="M6" s="10">
        <v>0</v>
      </c>
      <c r="N6" s="10">
        <v>0</v>
      </c>
      <c r="O6" s="11">
        <v>0.32360499132530124</v>
      </c>
      <c r="P6" s="11">
        <v>0.58730605036144579</v>
      </c>
      <c r="Q6" s="11">
        <v>0.10078073247117519</v>
      </c>
      <c r="R6" s="10">
        <v>0</v>
      </c>
      <c r="S6" s="10">
        <v>0</v>
      </c>
      <c r="T6" s="11">
        <v>0.27070698951777222</v>
      </c>
      <c r="U6" s="10">
        <v>0</v>
      </c>
      <c r="V6" s="10">
        <v>0</v>
      </c>
      <c r="W6" s="10">
        <v>0</v>
      </c>
    </row>
    <row r="7" spans="1:23" ht="15">
      <c r="A7" s="6">
        <v>7</v>
      </c>
      <c r="B7" s="12" t="s">
        <v>6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1">
        <v>0.21577000528521476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1">
        <v>3.3034241479778674E-2</v>
      </c>
      <c r="P7" s="11">
        <v>0.17878044270401755</v>
      </c>
      <c r="Q7" s="10">
        <v>0</v>
      </c>
      <c r="R7" s="11">
        <v>3.1500559032680918E-2</v>
      </c>
      <c r="S7" s="10">
        <v>0</v>
      </c>
      <c r="T7" s="11">
        <v>0.7799303329327405</v>
      </c>
      <c r="U7" s="11">
        <v>0.18228414232016171</v>
      </c>
      <c r="V7" s="11">
        <v>0.19949838330175568</v>
      </c>
      <c r="W7" s="10">
        <v>0</v>
      </c>
    </row>
    <row r="8" spans="1:23" ht="15">
      <c r="A8" s="6">
        <v>8</v>
      </c>
      <c r="B8" s="12" t="s">
        <v>20</v>
      </c>
      <c r="C8" s="11">
        <v>0.31990293784530388</v>
      </c>
      <c r="D8" s="11">
        <v>1.0578655585290055</v>
      </c>
      <c r="E8" s="10">
        <v>0</v>
      </c>
      <c r="F8" s="11">
        <v>0.37718073800069063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</row>
    <row r="9" spans="1:23" ht="15">
      <c r="A9" s="6">
        <v>9</v>
      </c>
      <c r="B9" s="12" t="s">
        <v>25</v>
      </c>
      <c r="C9" s="10">
        <v>0</v>
      </c>
      <c r="D9" s="10">
        <v>0</v>
      </c>
      <c r="E9" s="11">
        <v>9.8904866534694727E-2</v>
      </c>
      <c r="F9" s="11">
        <v>0.19657348859137322</v>
      </c>
      <c r="G9" s="10">
        <v>0</v>
      </c>
      <c r="H9" s="10">
        <v>0</v>
      </c>
      <c r="I9" s="10">
        <v>0</v>
      </c>
      <c r="J9" s="11">
        <v>0.76835901015201447</v>
      </c>
      <c r="K9" s="10">
        <v>0</v>
      </c>
      <c r="L9" s="10">
        <v>0</v>
      </c>
      <c r="M9" s="11">
        <v>0.33296980456043368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1:23" ht="15">
      <c r="A10" s="6">
        <v>10</v>
      </c>
      <c r="B10" s="12" t="s">
        <v>16</v>
      </c>
      <c r="C10" s="10">
        <v>0</v>
      </c>
      <c r="D10" s="11">
        <v>0.44557940411085734</v>
      </c>
      <c r="E10" s="11">
        <v>0.76237517400160482</v>
      </c>
      <c r="F10" s="11">
        <v>0.32443627436577988</v>
      </c>
      <c r="G10" s="10">
        <v>0</v>
      </c>
      <c r="H10" s="10">
        <v>0</v>
      </c>
      <c r="I10" s="10">
        <v>0</v>
      </c>
      <c r="J10" s="11">
        <v>0.15944206735243693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</row>
    <row r="11" spans="1:23" ht="15">
      <c r="A11" s="6">
        <v>11</v>
      </c>
      <c r="B11" s="12" t="s">
        <v>31</v>
      </c>
      <c r="C11" s="10">
        <v>0</v>
      </c>
      <c r="D11" s="10">
        <v>0</v>
      </c>
      <c r="E11" s="11">
        <v>4.9784506403758186E-2</v>
      </c>
      <c r="F11" s="11">
        <v>0.12476333897061855</v>
      </c>
      <c r="G11" s="11">
        <v>0.19237502855317923</v>
      </c>
      <c r="H11" s="11">
        <v>0.13571752832653397</v>
      </c>
      <c r="I11" s="11">
        <v>0.39132540314858749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1">
        <v>0.1995392520984855</v>
      </c>
      <c r="R11" s="11">
        <v>0.11196515483592671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ht="15">
      <c r="A12" s="6">
        <v>12</v>
      </c>
      <c r="B12" s="12" t="s">
        <v>11</v>
      </c>
      <c r="C12" s="10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2.628058601336734E-2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1">
        <v>9.3379782590405039E-2</v>
      </c>
      <c r="Q12" s="11">
        <v>0.19790029347559279</v>
      </c>
      <c r="R12" s="10">
        <v>0</v>
      </c>
      <c r="S12" s="11">
        <v>0.12302802078399279</v>
      </c>
      <c r="T12" s="10">
        <v>0</v>
      </c>
      <c r="U12" s="11">
        <v>5.2490340119451381E-3</v>
      </c>
      <c r="V12" s="10">
        <v>0</v>
      </c>
      <c r="W12" s="10">
        <v>0</v>
      </c>
    </row>
    <row r="13" spans="1:23" ht="15">
      <c r="A13" s="6">
        <v>13</v>
      </c>
      <c r="B13" s="12" t="s">
        <v>30</v>
      </c>
      <c r="C13" s="10">
        <v>0</v>
      </c>
      <c r="D13" s="11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>
        <v>0.19335266582260674</v>
      </c>
      <c r="O13" s="11">
        <v>0.38976636206654003</v>
      </c>
      <c r="P13" s="11">
        <v>0.49797538668495467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1:23" ht="15">
      <c r="A14" s="6">
        <v>14</v>
      </c>
      <c r="B14" s="12" t="s">
        <v>8</v>
      </c>
      <c r="C14" s="10">
        <v>0</v>
      </c>
      <c r="D14" s="11">
        <v>0.33467484299115685</v>
      </c>
      <c r="E14" s="11">
        <v>6.1805686124689542E-2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1">
        <v>7.3054799401676168E-2</v>
      </c>
      <c r="R14" s="10">
        <v>0</v>
      </c>
      <c r="S14" s="11">
        <v>0.24329293034572419</v>
      </c>
      <c r="T14" s="10">
        <v>0</v>
      </c>
      <c r="U14" s="10">
        <v>0</v>
      </c>
      <c r="V14" s="11">
        <v>0.53716302376069847</v>
      </c>
      <c r="W14" s="11">
        <v>4.2107769039842369E-2</v>
      </c>
    </row>
    <row r="15" spans="1:23" ht="15">
      <c r="A15" s="6">
        <v>15</v>
      </c>
      <c r="B15" s="12" t="s">
        <v>21</v>
      </c>
      <c r="C15" s="10">
        <v>0</v>
      </c>
      <c r="D15" s="11">
        <v>0.28697360926697496</v>
      </c>
      <c r="E15" s="10">
        <v>0</v>
      </c>
      <c r="F15" s="10">
        <v>0</v>
      </c>
      <c r="G15" s="10">
        <v>0</v>
      </c>
      <c r="H15" s="11">
        <v>0.34136145368801796</v>
      </c>
      <c r="I15" s="10">
        <v>0</v>
      </c>
      <c r="J15" s="11">
        <v>0.65707915073715151</v>
      </c>
      <c r="K15" s="11">
        <v>2.8756299637165295E-2</v>
      </c>
      <c r="L15" s="11">
        <v>0.17020742134754052</v>
      </c>
      <c r="M15" s="10">
        <v>0</v>
      </c>
      <c r="N15" s="10">
        <v>0</v>
      </c>
      <c r="O15" s="11">
        <v>8.5140587516649061E-2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</row>
    <row r="16" spans="1:23" ht="15">
      <c r="A16" s="6">
        <v>16</v>
      </c>
      <c r="B16" s="12" t="s">
        <v>22</v>
      </c>
      <c r="C16" s="10">
        <v>0</v>
      </c>
      <c r="D16" s="11">
        <v>0.141388540757726</v>
      </c>
      <c r="E16" s="11">
        <v>5.8990304815319777E-2</v>
      </c>
      <c r="F16" s="11">
        <v>0.48869165548049909</v>
      </c>
      <c r="G16" s="10">
        <v>0</v>
      </c>
      <c r="H16" s="11">
        <v>0.27933093431870765</v>
      </c>
      <c r="I16" s="11">
        <v>8.4671594229210889E-2</v>
      </c>
      <c r="J16" s="11">
        <v>5.1670583694905167E-2</v>
      </c>
      <c r="K16" s="10">
        <v>0</v>
      </c>
      <c r="L16" s="10">
        <v>0</v>
      </c>
      <c r="M16" s="11">
        <v>0.14190889376455262</v>
      </c>
      <c r="N16" s="10">
        <v>0</v>
      </c>
      <c r="O16" s="11">
        <v>3.1658289924198127E-2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1">
        <v>2.569622416410268E-2</v>
      </c>
      <c r="W16" s="10">
        <v>0</v>
      </c>
    </row>
    <row r="17" spans="1:23" ht="15">
      <c r="A17" s="6">
        <v>17</v>
      </c>
      <c r="B17" s="12" t="s">
        <v>13</v>
      </c>
      <c r="C17" s="10">
        <v>0</v>
      </c>
      <c r="D17" s="11">
        <v>5.1337649898280012E-2</v>
      </c>
      <c r="E17" s="10">
        <v>0</v>
      </c>
      <c r="F17" s="11">
        <v>0.16021931584758253</v>
      </c>
      <c r="G17" s="11">
        <v>0.16886061318380774</v>
      </c>
      <c r="H17" s="10">
        <v>0</v>
      </c>
      <c r="I17" s="10">
        <v>0</v>
      </c>
      <c r="J17" s="11">
        <v>4.4394535569273433E-2</v>
      </c>
      <c r="K17" s="11">
        <v>0.15093772218554341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1">
        <v>0.42743653599762566</v>
      </c>
      <c r="S17" s="11">
        <v>0.12637113108147602</v>
      </c>
      <c r="T17" s="11">
        <v>6.994517111141442E-2</v>
      </c>
      <c r="U17" s="10">
        <v>0</v>
      </c>
      <c r="V17" s="10">
        <v>0</v>
      </c>
      <c r="W17" s="11">
        <v>3.7732301533366986E-3</v>
      </c>
    </row>
    <row r="18" spans="1:23" ht="15">
      <c r="A18" s="6">
        <v>18</v>
      </c>
      <c r="B18" s="12" t="s">
        <v>9</v>
      </c>
      <c r="C18" s="11">
        <v>0.24832384050892672</v>
      </c>
      <c r="D18" s="11">
        <v>0.43818739111019905</v>
      </c>
      <c r="E18" s="11">
        <v>8.2898956667350712E-2</v>
      </c>
      <c r="F18" s="11">
        <v>0.42838530272932485</v>
      </c>
      <c r="G18" s="10">
        <v>0</v>
      </c>
      <c r="H18" s="10">
        <v>0</v>
      </c>
      <c r="I18" s="10">
        <v>0</v>
      </c>
      <c r="J18" s="11">
        <v>3.2228778220018274E-2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5">
      <c r="A19" s="6">
        <v>19</v>
      </c>
      <c r="B19" s="12" t="s">
        <v>28</v>
      </c>
      <c r="C19" s="10">
        <v>0</v>
      </c>
      <c r="D19" s="11">
        <v>0.4050412658317733</v>
      </c>
      <c r="E19" s="10">
        <v>0</v>
      </c>
      <c r="F19" s="11">
        <v>0.36440717274546508</v>
      </c>
      <c r="G19" s="10">
        <v>0</v>
      </c>
      <c r="H19" s="10">
        <v>0</v>
      </c>
      <c r="I19" s="11">
        <v>0.64087096359894524</v>
      </c>
      <c r="J19" s="11">
        <v>0.31980387079554956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5">
      <c r="A20" s="6">
        <v>20</v>
      </c>
      <c r="B20" s="12" t="s">
        <v>27</v>
      </c>
      <c r="C20" s="10">
        <v>0</v>
      </c>
      <c r="D20" s="10">
        <v>0</v>
      </c>
      <c r="E20" s="11">
        <v>1.5256740915724838</v>
      </c>
      <c r="F20" s="11">
        <v>0.11233520815164189</v>
      </c>
      <c r="G20" s="10">
        <v>0</v>
      </c>
      <c r="H20" s="10">
        <v>0</v>
      </c>
      <c r="I20" s="10">
        <v>0</v>
      </c>
      <c r="J20" s="11">
        <v>0.16427781554745793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</row>
    <row r="21" spans="1:23" ht="15">
      <c r="A21" s="6">
        <v>21</v>
      </c>
      <c r="B21" s="12" t="s">
        <v>7</v>
      </c>
      <c r="C21" s="10">
        <v>0</v>
      </c>
      <c r="D21" s="10">
        <v>0</v>
      </c>
      <c r="E21" s="11">
        <v>5.1575660281644412E-2</v>
      </c>
      <c r="F21" s="10">
        <v>0</v>
      </c>
      <c r="G21" s="10">
        <v>0</v>
      </c>
      <c r="H21" s="10">
        <v>0</v>
      </c>
      <c r="I21" s="10">
        <v>0</v>
      </c>
      <c r="J21" s="11">
        <v>0.17929636978958316</v>
      </c>
      <c r="K21" s="11">
        <v>0.10099293819505561</v>
      </c>
      <c r="L21" s="11">
        <v>0.58455111416913352</v>
      </c>
      <c r="M21" s="10">
        <v>0</v>
      </c>
      <c r="N21" s="10">
        <v>0</v>
      </c>
      <c r="O21" s="10">
        <v>0</v>
      </c>
      <c r="P21" s="10">
        <v>0</v>
      </c>
      <c r="Q21" s="11">
        <v>0.15390511243667784</v>
      </c>
      <c r="R21" s="11">
        <v>0.10105811149208718</v>
      </c>
      <c r="S21" s="11">
        <v>0.43273960242768822</v>
      </c>
      <c r="T21" s="10">
        <v>0</v>
      </c>
      <c r="U21" s="10">
        <v>0</v>
      </c>
      <c r="V21" s="10">
        <v>0</v>
      </c>
      <c r="W21" s="10">
        <v>0</v>
      </c>
    </row>
    <row r="22" spans="1:23" ht="15">
      <c r="A22" s="6">
        <v>22</v>
      </c>
      <c r="B22" s="12" t="s">
        <v>14</v>
      </c>
      <c r="C22" s="10">
        <v>0</v>
      </c>
      <c r="D22" s="11">
        <v>0.10904298087934206</v>
      </c>
      <c r="E22" s="11">
        <v>2.1961317035083458E-2</v>
      </c>
      <c r="F22" s="10">
        <v>0</v>
      </c>
      <c r="G22" s="10">
        <v>0</v>
      </c>
      <c r="H22" s="11">
        <v>0.25969141121560191</v>
      </c>
      <c r="I22" s="10">
        <v>0</v>
      </c>
      <c r="J22" s="10">
        <v>0</v>
      </c>
      <c r="K22" s="11">
        <v>0.51779736366132412</v>
      </c>
      <c r="L22" s="11">
        <v>0.13037961739369186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v>0.25957038663635806</v>
      </c>
      <c r="S22" s="10">
        <v>0</v>
      </c>
      <c r="T22" s="11">
        <v>0.15034056697871426</v>
      </c>
      <c r="U22" s="10">
        <v>0</v>
      </c>
      <c r="V22" s="10">
        <v>0</v>
      </c>
      <c r="W22" s="10">
        <v>0</v>
      </c>
    </row>
    <row r="23" spans="1:23" ht="15">
      <c r="A23" s="6">
        <v>23</v>
      </c>
      <c r="B23" s="12" t="s">
        <v>10</v>
      </c>
      <c r="C23" s="10">
        <v>0</v>
      </c>
      <c r="D23" s="11">
        <v>1.9106672188163819E-2</v>
      </c>
      <c r="E23" s="11">
        <v>0.13687815581628274</v>
      </c>
      <c r="F23" s="11">
        <v>0.59875183573637702</v>
      </c>
      <c r="G23" s="11">
        <v>0.22483773353181374</v>
      </c>
      <c r="H23" s="11">
        <v>0.10439510797737105</v>
      </c>
      <c r="I23" s="11">
        <v>1.4584876871861796E-2</v>
      </c>
      <c r="J23" s="11">
        <v>6.3229364424119097E-2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1:23" ht="15">
      <c r="A24" s="6">
        <v>24</v>
      </c>
      <c r="B24" s="12" t="s">
        <v>19</v>
      </c>
      <c r="C24" s="10">
        <v>0</v>
      </c>
      <c r="D24" s="11">
        <v>0.9779819589410782</v>
      </c>
      <c r="E24" s="10">
        <v>0</v>
      </c>
      <c r="F24" s="11">
        <v>0.68291501130887355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</row>
    <row r="25" spans="1:23" ht="15">
      <c r="A25" s="6">
        <v>25</v>
      </c>
      <c r="B25" s="12" t="s">
        <v>29</v>
      </c>
      <c r="C25" s="10">
        <v>0</v>
      </c>
      <c r="D25" s="11">
        <v>2.965291571339683E-2</v>
      </c>
      <c r="E25" s="10">
        <v>0</v>
      </c>
      <c r="F25" s="10">
        <v>0</v>
      </c>
      <c r="G25" s="10">
        <v>0</v>
      </c>
      <c r="H25" s="11">
        <v>0.32664981773799839</v>
      </c>
      <c r="I25" s="10">
        <v>0</v>
      </c>
      <c r="J25" s="10">
        <v>0</v>
      </c>
      <c r="K25" s="10">
        <v>0</v>
      </c>
      <c r="L25" s="10">
        <v>0</v>
      </c>
      <c r="M25" s="11">
        <v>0.54445909736338194</v>
      </c>
      <c r="N25" s="11">
        <v>0.15013524618255022</v>
      </c>
      <c r="O25" s="11">
        <v>0.33208502125988115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1">
        <v>6.1104953019983983E-2</v>
      </c>
      <c r="V25" s="11">
        <v>6.1279729606908868E-2</v>
      </c>
      <c r="W25" s="10">
        <v>0</v>
      </c>
    </row>
    <row r="26" spans="1:23" ht="15">
      <c r="A26" s="6">
        <v>26</v>
      </c>
      <c r="B26" s="12" t="s">
        <v>3</v>
      </c>
      <c r="C26" s="10">
        <v>0</v>
      </c>
      <c r="D26" s="11">
        <v>0.39814182074254589</v>
      </c>
      <c r="E26" s="10">
        <v>0</v>
      </c>
      <c r="F26" s="10">
        <v>0</v>
      </c>
      <c r="G26" s="10">
        <v>0</v>
      </c>
      <c r="H26" s="10">
        <v>0</v>
      </c>
      <c r="I26" s="11">
        <v>0.39754687622845747</v>
      </c>
      <c r="J26" s="11">
        <v>0.13247700363196127</v>
      </c>
      <c r="K26" s="10">
        <v>0</v>
      </c>
      <c r="L26" s="11">
        <v>0.57001745819683802</v>
      </c>
      <c r="M26" s="10">
        <v>0</v>
      </c>
      <c r="N26" s="10">
        <v>0</v>
      </c>
      <c r="O26" s="10">
        <v>0</v>
      </c>
      <c r="P26" s="11">
        <v>0.17398621236291129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</row>
    <row r="27" spans="1:23" ht="15">
      <c r="A27" s="6">
        <v>27</v>
      </c>
      <c r="B27" s="12" t="s">
        <v>17</v>
      </c>
      <c r="C27" s="10">
        <v>0</v>
      </c>
      <c r="D27" s="11">
        <v>0.52052934647083693</v>
      </c>
      <c r="E27" s="11">
        <v>0.31660760379684416</v>
      </c>
      <c r="F27" s="10">
        <v>0</v>
      </c>
      <c r="G27" s="10">
        <v>0</v>
      </c>
      <c r="H27" s="10">
        <v>0</v>
      </c>
      <c r="I27" s="10">
        <v>0</v>
      </c>
      <c r="J27" s="11">
        <v>0.38609572997808722</v>
      </c>
      <c r="K27" s="10">
        <v>0</v>
      </c>
      <c r="L27" s="11">
        <v>0.11262887608680285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1">
        <v>0.25276220910016073</v>
      </c>
      <c r="W27" s="10">
        <v>0</v>
      </c>
    </row>
    <row r="28" spans="1:23" ht="15">
      <c r="A28" s="6">
        <v>28</v>
      </c>
      <c r="B28" s="12" t="s">
        <v>4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1">
        <v>5.2195207779129775E-2</v>
      </c>
      <c r="I28" s="11">
        <v>0.23594653200286905</v>
      </c>
      <c r="J28" s="11">
        <v>0.23594653200286905</v>
      </c>
      <c r="K28" s="10">
        <v>0</v>
      </c>
      <c r="L28" s="10">
        <v>0</v>
      </c>
      <c r="M28" s="11">
        <v>0.60122898682996395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1">
        <v>0.60296659129097474</v>
      </c>
      <c r="W28" s="10">
        <v>0</v>
      </c>
    </row>
    <row r="29" spans="1:23" ht="15">
      <c r="A29" s="6">
        <v>29</v>
      </c>
      <c r="B29" s="12" t="s">
        <v>2</v>
      </c>
      <c r="C29" s="10">
        <v>0</v>
      </c>
      <c r="D29" s="11">
        <v>0.15177479323947493</v>
      </c>
      <c r="E29" s="11">
        <v>0.95371436478949867</v>
      </c>
      <c r="F29" s="11">
        <v>0.36396024733047677</v>
      </c>
      <c r="G29" s="10">
        <v>0</v>
      </c>
      <c r="H29" s="10">
        <v>0</v>
      </c>
      <c r="I29" s="11">
        <v>2.1963254136628904E-2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</row>
    <row r="30" spans="1:23" ht="15">
      <c r="A30" s="6">
        <v>30</v>
      </c>
      <c r="B30" s="12" t="s">
        <v>24</v>
      </c>
      <c r="C30" s="10">
        <v>0</v>
      </c>
      <c r="D30" s="11">
        <v>1.2497586750944616</v>
      </c>
      <c r="E30" s="10">
        <v>0</v>
      </c>
      <c r="F30" s="11">
        <v>0.28800565571053338</v>
      </c>
      <c r="G30" s="11">
        <v>6.8685836683381796E-2</v>
      </c>
      <c r="H30" s="11">
        <v>9.6007155197842479E-3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1">
        <v>2.9595041459772785E-2</v>
      </c>
    </row>
    <row r="31" spans="1:23" ht="15">
      <c r="A31" s="6">
        <v>31</v>
      </c>
      <c r="B31" s="12" t="s">
        <v>15</v>
      </c>
      <c r="C31" s="10">
        <v>0</v>
      </c>
      <c r="D31" s="11">
        <v>0.54753235959482272</v>
      </c>
      <c r="E31" s="11">
        <v>0.68254631953752498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1">
        <v>6.491346649111937E-2</v>
      </c>
      <c r="L31" s="11">
        <v>0.13123578722635273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</row>
    <row r="32" spans="1:23" ht="15">
      <c r="A32" s="6">
        <v>32</v>
      </c>
      <c r="B32" s="12" t="s">
        <v>23</v>
      </c>
      <c r="C32" s="10">
        <v>0</v>
      </c>
      <c r="D32" s="10">
        <v>0</v>
      </c>
      <c r="E32" s="11">
        <v>5.4754674996937404E-2</v>
      </c>
      <c r="F32" s="11">
        <v>0.44740209127907771</v>
      </c>
      <c r="G32" s="10">
        <v>0</v>
      </c>
      <c r="H32" s="11">
        <v>0.16744854490687908</v>
      </c>
      <c r="I32" s="11">
        <v>0.1859820432146034</v>
      </c>
      <c r="J32" s="11">
        <v>9.657932787252968E-2</v>
      </c>
      <c r="K32" s="10">
        <v>0</v>
      </c>
      <c r="L32" s="11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</row>
    <row r="33" spans="2:23" ht="15">
      <c r="B33" s="21" t="s">
        <v>53</v>
      </c>
      <c r="C33">
        <f>SUM(C2:C32)</f>
        <v>0.56822677835423063</v>
      </c>
      <c r="D33">
        <f t="shared" ref="D33:W33" si="0">SUM(D2:D32)</f>
        <v>7.1645697853600945</v>
      </c>
      <c r="E33">
        <f t="shared" si="0"/>
        <v>5.1165731347829233</v>
      </c>
      <c r="F33">
        <f t="shared" si="0"/>
        <v>5.2847972444490479</v>
      </c>
      <c r="G33">
        <f t="shared" si="0"/>
        <v>0.65475921195218256</v>
      </c>
      <c r="H33">
        <f t="shared" si="0"/>
        <v>2.1698179073158581</v>
      </c>
      <c r="I33">
        <f t="shared" si="0"/>
        <v>2.2644738531549278</v>
      </c>
      <c r="J33">
        <f t="shared" si="0"/>
        <v>3.4855756449581392</v>
      </c>
      <c r="K33">
        <f t="shared" si="0"/>
        <v>0.86339779017020779</v>
      </c>
      <c r="L33">
        <f t="shared" si="0"/>
        <v>2.2295756952444732</v>
      </c>
      <c r="M33">
        <f t="shared" si="0"/>
        <v>1.6205667825183321</v>
      </c>
      <c r="N33">
        <f t="shared" si="0"/>
        <v>0.34348791200515694</v>
      </c>
      <c r="O33">
        <f t="shared" si="0"/>
        <v>1.2297353199206631</v>
      </c>
      <c r="P33">
        <f t="shared" si="0"/>
        <v>2.4884617466700267</v>
      </c>
      <c r="Q33">
        <f t="shared" si="0"/>
        <v>0.99413852596526964</v>
      </c>
      <c r="R33">
        <f t="shared" si="0"/>
        <v>0.93153074799467861</v>
      </c>
      <c r="S33">
        <f t="shared" si="0"/>
        <v>0.92543168463888126</v>
      </c>
      <c r="T33">
        <f t="shared" si="0"/>
        <v>1.2709230605406416</v>
      </c>
      <c r="U33">
        <f t="shared" si="0"/>
        <v>0.24863812935209081</v>
      </c>
      <c r="V33">
        <f t="shared" si="0"/>
        <v>1.6793661612246011</v>
      </c>
      <c r="W33">
        <f t="shared" si="0"/>
        <v>7.5476040652951853E-2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32C4-0F81-47F2-B23E-4944D2C9B9AA}">
  <dimension ref="A1:AB34"/>
  <sheetViews>
    <sheetView rightToLeft="1" tabSelected="1" topLeftCell="D3" workbookViewId="0">
      <selection activeCell="C34" sqref="C34:AB34"/>
    </sheetView>
  </sheetViews>
  <sheetFormatPr defaultRowHeight="14.25"/>
  <cols>
    <col min="7" max="7" width="10.5" bestFit="1" customWidth="1"/>
    <col min="13" max="13" width="10.75" bestFit="1" customWidth="1"/>
  </cols>
  <sheetData>
    <row r="1" spans="1:28" ht="18">
      <c r="A1" s="17"/>
      <c r="B1" s="18"/>
      <c r="C1" s="18"/>
      <c r="D1" s="18"/>
      <c r="E1" s="18"/>
      <c r="F1" s="18"/>
      <c r="G1" s="19"/>
      <c r="H1" s="20" t="s">
        <v>47</v>
      </c>
      <c r="I1" s="20"/>
      <c r="J1" s="20"/>
      <c r="K1" s="20"/>
      <c r="L1" s="20"/>
      <c r="M1" s="20"/>
      <c r="N1" s="17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15">
      <c r="A2" s="13" t="s">
        <v>0</v>
      </c>
      <c r="B2" s="14" t="s">
        <v>1</v>
      </c>
      <c r="C2" s="7">
        <v>1376</v>
      </c>
      <c r="D2" s="7">
        <v>1377</v>
      </c>
      <c r="E2" s="7">
        <v>1378</v>
      </c>
      <c r="F2" s="7">
        <v>1379</v>
      </c>
      <c r="G2" s="7">
        <v>1380</v>
      </c>
      <c r="H2" s="7">
        <v>1381</v>
      </c>
      <c r="I2" s="7">
        <v>1382</v>
      </c>
      <c r="J2" s="7">
        <v>1383</v>
      </c>
      <c r="K2" s="7">
        <v>1384</v>
      </c>
      <c r="L2" s="7">
        <v>1385</v>
      </c>
      <c r="M2" s="7">
        <v>1386</v>
      </c>
      <c r="N2" s="7">
        <v>1387</v>
      </c>
      <c r="O2" s="7">
        <v>1388</v>
      </c>
      <c r="P2" s="7">
        <v>1389</v>
      </c>
      <c r="Q2" s="7">
        <v>1390</v>
      </c>
      <c r="R2" s="7">
        <v>1391</v>
      </c>
      <c r="S2" s="7">
        <v>1392</v>
      </c>
      <c r="T2" s="7">
        <v>1393</v>
      </c>
      <c r="U2" s="8">
        <v>1395</v>
      </c>
      <c r="V2" s="8">
        <v>1396</v>
      </c>
      <c r="W2" s="8">
        <v>1397</v>
      </c>
      <c r="X2" s="8">
        <v>1398</v>
      </c>
      <c r="Y2" s="8">
        <v>1399</v>
      </c>
      <c r="Z2" s="8">
        <v>1400</v>
      </c>
      <c r="AA2" s="8">
        <v>1401</v>
      </c>
      <c r="AB2" s="8">
        <v>1402</v>
      </c>
    </row>
    <row r="3" spans="1:28" ht="15">
      <c r="A3" s="6">
        <v>2</v>
      </c>
      <c r="B3" s="12" t="s">
        <v>26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H3" s="15">
        <v>0</v>
      </c>
      <c r="I3" s="15">
        <v>0</v>
      </c>
      <c r="J3" s="11">
        <v>7.2867558988764037E-3</v>
      </c>
      <c r="K3" s="15">
        <v>0</v>
      </c>
      <c r="L3" s="11">
        <v>4.1423629213483147E-4</v>
      </c>
      <c r="M3" s="11">
        <v>1.8613052808988764E-3</v>
      </c>
      <c r="N3" s="15">
        <v>0</v>
      </c>
      <c r="O3" s="15">
        <v>0</v>
      </c>
      <c r="P3" s="11">
        <v>2.5004305056179777E-3</v>
      </c>
      <c r="Q3" s="11">
        <v>2.5004305056179777E-3</v>
      </c>
      <c r="R3" s="11">
        <v>2.7724988418162903E-3</v>
      </c>
      <c r="S3" s="15">
        <v>0</v>
      </c>
      <c r="T3" s="15">
        <v>0</v>
      </c>
      <c r="U3" s="15">
        <v>0</v>
      </c>
      <c r="V3" s="15">
        <v>0</v>
      </c>
      <c r="W3" s="15">
        <v>0</v>
      </c>
      <c r="X3" s="15">
        <v>0</v>
      </c>
      <c r="Y3" s="15">
        <v>0</v>
      </c>
      <c r="Z3" s="15">
        <v>0</v>
      </c>
      <c r="AA3" s="15">
        <v>0</v>
      </c>
      <c r="AB3" s="15">
        <v>0</v>
      </c>
    </row>
    <row r="4" spans="1:28" ht="15">
      <c r="A4" s="6">
        <v>3</v>
      </c>
      <c r="B4" s="12" t="s">
        <v>12</v>
      </c>
      <c r="C4" s="15">
        <v>0</v>
      </c>
      <c r="D4" s="15">
        <v>0</v>
      </c>
      <c r="E4" s="15">
        <v>0</v>
      </c>
      <c r="F4" s="15">
        <v>0</v>
      </c>
      <c r="G4" s="11">
        <v>2.257412082932344E-3</v>
      </c>
      <c r="H4" s="15">
        <v>0</v>
      </c>
      <c r="I4" s="15">
        <v>0</v>
      </c>
      <c r="J4" s="11">
        <v>3.6618825551953211E-3</v>
      </c>
      <c r="K4" s="11">
        <v>2.4403979295331171E-3</v>
      </c>
      <c r="L4" s="11">
        <v>5.8250803053378061E-4</v>
      </c>
      <c r="M4" s="11">
        <v>2.5375357146194022E-4</v>
      </c>
      <c r="N4" s="11">
        <v>4.611402657223743E-3</v>
      </c>
      <c r="O4" s="11">
        <v>1.2774831494267909E-3</v>
      </c>
      <c r="P4" s="11">
        <v>5.9470090349344573E-4</v>
      </c>
      <c r="Q4" s="11">
        <v>5.9470090349344573E-4</v>
      </c>
      <c r="R4" s="11">
        <v>6.861726251232164E-4</v>
      </c>
      <c r="S4" s="11">
        <v>4.0679036820708567E-4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</row>
    <row r="5" spans="1:28" ht="15">
      <c r="A5" s="6">
        <v>4</v>
      </c>
      <c r="B5" s="12" t="s">
        <v>32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1">
        <v>0</v>
      </c>
      <c r="K5" s="11">
        <v>0</v>
      </c>
      <c r="L5" s="15">
        <v>0</v>
      </c>
      <c r="M5" s="11">
        <v>0</v>
      </c>
      <c r="N5" s="15">
        <v>0</v>
      </c>
      <c r="O5" s="11">
        <v>0</v>
      </c>
      <c r="P5" s="15">
        <v>0</v>
      </c>
      <c r="Q5" s="15">
        <v>0</v>
      </c>
      <c r="R5" s="11">
        <v>1.9721980571951632E-2</v>
      </c>
      <c r="S5" s="11">
        <v>1.0514025799643032E-2</v>
      </c>
      <c r="T5" s="11">
        <v>1.2916137052456629E-3</v>
      </c>
      <c r="U5" s="15">
        <v>0</v>
      </c>
      <c r="V5" s="11">
        <v>5.6796053381667575E-3</v>
      </c>
      <c r="W5" s="15">
        <v>0</v>
      </c>
      <c r="X5" s="15">
        <v>0</v>
      </c>
      <c r="Y5" s="15">
        <v>0</v>
      </c>
      <c r="Z5" s="15">
        <v>0</v>
      </c>
      <c r="AA5" s="11">
        <v>5.8300503452149502E-2</v>
      </c>
      <c r="AB5" s="15">
        <v>0</v>
      </c>
    </row>
    <row r="6" spans="1:28" ht="15">
      <c r="A6" s="6">
        <v>5</v>
      </c>
      <c r="B6" s="12" t="s">
        <v>18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1">
        <v>1.2026406894153877E-3</v>
      </c>
      <c r="L6" s="11">
        <v>1.7247815973774398E-2</v>
      </c>
      <c r="M6" s="11">
        <v>1.4383232156161526E-2</v>
      </c>
      <c r="N6" s="11">
        <v>3.1995892614116131E-2</v>
      </c>
      <c r="O6" s="11">
        <v>6.9853718422490427E-2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</row>
    <row r="7" spans="1:28" ht="15">
      <c r="A7" s="6">
        <v>6</v>
      </c>
      <c r="B7" s="12" t="s">
        <v>5</v>
      </c>
      <c r="C7" s="11">
        <v>7.2087772036674653E-3</v>
      </c>
      <c r="D7" s="15">
        <v>0</v>
      </c>
      <c r="E7" s="15">
        <v>0</v>
      </c>
      <c r="F7" s="15">
        <v>0</v>
      </c>
      <c r="G7" s="11">
        <v>4.4535768562696514E-3</v>
      </c>
      <c r="H7" s="11">
        <v>1.1437022778742771E-2</v>
      </c>
      <c r="I7" s="15">
        <v>0</v>
      </c>
      <c r="J7" s="15">
        <v>0</v>
      </c>
      <c r="K7" s="15">
        <v>0</v>
      </c>
      <c r="L7" s="15">
        <v>0</v>
      </c>
      <c r="M7" s="11">
        <v>6.5784001314348299E-3</v>
      </c>
      <c r="N7" s="11">
        <v>6.9164564293537796E-3</v>
      </c>
      <c r="O7" s="11">
        <v>5.4602935377875137E-4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1">
        <v>7.1711022547065102E-4</v>
      </c>
    </row>
    <row r="8" spans="1:28" ht="15">
      <c r="A8" s="6">
        <v>7</v>
      </c>
      <c r="B8" s="12" t="s">
        <v>6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1">
        <v>8.9928789700029384E-4</v>
      </c>
      <c r="L8" s="11">
        <v>4.0441698430942769E-3</v>
      </c>
      <c r="M8" s="11">
        <v>3.940819545053594E-6</v>
      </c>
      <c r="N8" s="15">
        <v>0</v>
      </c>
      <c r="O8" s="15">
        <v>0</v>
      </c>
      <c r="P8" s="11">
        <v>2.2655931143246641E-3</v>
      </c>
      <c r="Q8" s="11">
        <v>2.2655931143246641E-3</v>
      </c>
      <c r="R8" s="15">
        <v>0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</row>
    <row r="9" spans="1:28" ht="15">
      <c r="A9" s="6">
        <v>8</v>
      </c>
      <c r="B9" s="12" t="s">
        <v>20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1">
        <v>5.4590093655190611E-4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</row>
    <row r="10" spans="1:28" ht="15">
      <c r="A10" s="6">
        <v>9</v>
      </c>
      <c r="B10" s="12" t="s">
        <v>25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1">
        <v>0.13164257978101415</v>
      </c>
      <c r="K10" s="11">
        <v>2.8940640586797062E-2</v>
      </c>
      <c r="L10" s="11">
        <v>3.5989598437333896E-2</v>
      </c>
      <c r="M10" s="11">
        <v>3.1600380036143298E-3</v>
      </c>
      <c r="N10" s="11">
        <v>1.2222728287445519E-3</v>
      </c>
      <c r="O10" s="11">
        <v>4.8988353353885397E-3</v>
      </c>
      <c r="P10" s="15">
        <v>0</v>
      </c>
      <c r="Q10" s="15">
        <v>0</v>
      </c>
      <c r="R10" s="15">
        <v>0</v>
      </c>
      <c r="S10" s="11">
        <v>1.3237528282424128E-2</v>
      </c>
      <c r="T10" s="11">
        <v>2.5250400659598375E-3</v>
      </c>
      <c r="U10" s="15">
        <v>0</v>
      </c>
      <c r="V10" s="15">
        <v>0</v>
      </c>
      <c r="W10" s="11">
        <v>9.6181013207903207E-4</v>
      </c>
      <c r="X10" s="11">
        <v>1.049194033091324E-3</v>
      </c>
      <c r="Y10" s="11">
        <v>1.0819438206969671E-3</v>
      </c>
      <c r="Z10" s="15">
        <v>0</v>
      </c>
      <c r="AA10" s="15">
        <v>0</v>
      </c>
      <c r="AB10" s="15">
        <v>0</v>
      </c>
    </row>
    <row r="11" spans="1:28" ht="15">
      <c r="A11" s="6">
        <v>10</v>
      </c>
      <c r="B11" s="12" t="s">
        <v>16</v>
      </c>
      <c r="C11" s="15">
        <v>0</v>
      </c>
      <c r="D11" s="15">
        <v>0</v>
      </c>
      <c r="E11" s="15">
        <v>0</v>
      </c>
      <c r="F11" s="15">
        <v>0</v>
      </c>
      <c r="G11" s="11">
        <v>2.6803597308808101E-3</v>
      </c>
      <c r="H11" s="11">
        <v>1.0964475217579161E-2</v>
      </c>
      <c r="I11" s="15">
        <v>0</v>
      </c>
      <c r="J11" s="15">
        <v>0</v>
      </c>
      <c r="K11" s="11">
        <v>2.9221307861866273E-4</v>
      </c>
      <c r="L11" s="11">
        <v>6.5095487386725441E-4</v>
      </c>
      <c r="M11" s="11">
        <v>2.8065218589272594E-3</v>
      </c>
      <c r="N11" s="11">
        <v>3.7523122275287778E-2</v>
      </c>
      <c r="O11" s="11">
        <v>4.7382299779573844E-3</v>
      </c>
      <c r="P11" s="11">
        <v>1.513778716629929E-2</v>
      </c>
      <c r="Q11" s="11">
        <v>1.513778716629929E-2</v>
      </c>
      <c r="R11" s="11">
        <v>5.0087336238273886E-3</v>
      </c>
      <c r="S11" s="11">
        <v>1.436654873754345E-3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1">
        <v>1.126932702131801E-3</v>
      </c>
      <c r="AB11" s="15">
        <v>0</v>
      </c>
    </row>
    <row r="12" spans="1:28" ht="15">
      <c r="A12" s="6">
        <v>11</v>
      </c>
      <c r="B12" s="12" t="s">
        <v>31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1">
        <v>1.035315419452232E-3</v>
      </c>
      <c r="K12" s="11">
        <v>2.3294866939831786E-3</v>
      </c>
      <c r="L12" s="11">
        <v>1.8724977721864026E-4</v>
      </c>
      <c r="M12" s="15">
        <v>0</v>
      </c>
      <c r="N12" s="11">
        <v>1.0666884206112072E-3</v>
      </c>
      <c r="O12" s="15">
        <v>0</v>
      </c>
      <c r="P12" s="15">
        <v>0</v>
      </c>
      <c r="Q12" s="15">
        <v>0</v>
      </c>
      <c r="R12" s="11">
        <v>1.7731157180797072E-4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</row>
    <row r="13" spans="1:28" ht="15">
      <c r="A13" s="6">
        <v>12</v>
      </c>
      <c r="B13" s="12" t="s">
        <v>11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1">
        <v>3.6168003400584737E-4</v>
      </c>
      <c r="L13" s="11">
        <v>1.5415392330085653E-3</v>
      </c>
      <c r="M13" s="11">
        <v>9.7435904555168539E-5</v>
      </c>
      <c r="N13" s="15">
        <v>0</v>
      </c>
      <c r="O13" s="15">
        <v>0</v>
      </c>
      <c r="P13" s="11">
        <v>3.4483043061234793E-4</v>
      </c>
      <c r="Q13" s="11">
        <v>3.4483043061234793E-4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</row>
    <row r="14" spans="1:28" ht="15">
      <c r="A14" s="6">
        <v>13</v>
      </c>
      <c r="B14" s="12" t="s">
        <v>30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1">
        <v>4.387814060631638E-3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</row>
    <row r="15" spans="1:28" ht="15">
      <c r="A15" s="6">
        <v>14</v>
      </c>
      <c r="B15" s="12" t="s">
        <v>8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1">
        <v>1.3696282257435017E-3</v>
      </c>
      <c r="K15" s="11">
        <v>1.4673827648114901E-3</v>
      </c>
      <c r="L15" s="11">
        <v>1.4966022949028181E-4</v>
      </c>
      <c r="M15" s="11">
        <v>7.1460205432831159E-2</v>
      </c>
      <c r="N15" s="11">
        <v>2.315097182109125E-4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1">
        <v>5.1049632032920634E-4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</row>
    <row r="16" spans="1:28" ht="15">
      <c r="A16" s="6">
        <v>15</v>
      </c>
      <c r="B16" s="12" t="s">
        <v>21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1">
        <v>1.8734412712993156E-2</v>
      </c>
      <c r="L16" s="11">
        <v>7.1397729757038527E-3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1">
        <v>2.1710034242397079E-3</v>
      </c>
      <c r="AA16" s="11">
        <v>1.1007683209587507E-3</v>
      </c>
      <c r="AB16" s="15">
        <v>0</v>
      </c>
    </row>
    <row r="17" spans="1:28" ht="15">
      <c r="A17" s="6">
        <v>16</v>
      </c>
      <c r="B17" s="12" t="s">
        <v>22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1">
        <v>4.5871543424521235E-3</v>
      </c>
      <c r="K17" s="11">
        <v>2.0488077976428595E-3</v>
      </c>
      <c r="L17" s="11">
        <v>1.7412574904350146E-3</v>
      </c>
      <c r="M17" s="15">
        <v>0</v>
      </c>
      <c r="N17" s="15">
        <v>0</v>
      </c>
      <c r="O17" s="11">
        <v>6.7094954406047734E-4</v>
      </c>
      <c r="P17" s="15">
        <v>0</v>
      </c>
      <c r="Q17" s="15">
        <v>0</v>
      </c>
      <c r="R17" s="15">
        <v>0</v>
      </c>
      <c r="S17" s="15">
        <v>0</v>
      </c>
      <c r="T17" s="11">
        <v>3.4148830625780897E-4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</row>
    <row r="18" spans="1:28" ht="15">
      <c r="A18" s="6">
        <v>17</v>
      </c>
      <c r="B18" s="12" t="s">
        <v>13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1">
        <v>5.3172697762959539E-4</v>
      </c>
      <c r="M18" s="11">
        <v>3.3266519217861112E-5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</row>
    <row r="19" spans="1:28" ht="15">
      <c r="A19" s="6">
        <v>18</v>
      </c>
      <c r="B19" s="12" t="s">
        <v>9</v>
      </c>
      <c r="C19" s="15">
        <v>0</v>
      </c>
      <c r="D19" s="15">
        <v>0</v>
      </c>
      <c r="E19" s="15">
        <v>0</v>
      </c>
      <c r="F19" s="15">
        <v>0</v>
      </c>
      <c r="G19" s="11">
        <v>2.1597632669813257E-4</v>
      </c>
      <c r="H19" s="15">
        <v>0</v>
      </c>
      <c r="I19" s="15">
        <v>0</v>
      </c>
      <c r="J19" s="15">
        <v>0</v>
      </c>
      <c r="K19" s="11">
        <v>8.1879429564139371E-4</v>
      </c>
      <c r="L19" s="11">
        <v>1.1078376125538301E-3</v>
      </c>
      <c r="M19" s="15">
        <v>0</v>
      </c>
      <c r="N19" s="11">
        <v>8.1348559637217795E-4</v>
      </c>
      <c r="O19" s="11">
        <v>3.4375224292052718E-4</v>
      </c>
      <c r="P19" s="11">
        <v>6.8818211699073466E-4</v>
      </c>
      <c r="Q19" s="15">
        <v>0</v>
      </c>
      <c r="R19" s="11">
        <v>1.5555882826386804E-3</v>
      </c>
      <c r="S19" s="11">
        <v>1.1891527956180213E-3</v>
      </c>
      <c r="T19" s="11">
        <v>4.8118921100765262E-4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</row>
    <row r="20" spans="1:28" ht="15">
      <c r="A20" s="6">
        <v>19</v>
      </c>
      <c r="B20" s="12" t="s">
        <v>28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1">
        <v>1.1796014277445494E-2</v>
      </c>
      <c r="K20" s="11">
        <v>4.4709415525114156E-2</v>
      </c>
      <c r="L20" s="11">
        <v>5.3178724224320687E-4</v>
      </c>
      <c r="M20" s="15">
        <v>0</v>
      </c>
      <c r="N20" s="11">
        <v>5.6869554827519752E-3</v>
      </c>
      <c r="O20" s="11">
        <v>1.7580903192651121E-3</v>
      </c>
      <c r="P20" s="15">
        <v>0</v>
      </c>
      <c r="Q20" s="11">
        <v>5.4202243849168115E-3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</row>
    <row r="21" spans="1:28" ht="15">
      <c r="A21" s="6">
        <v>20</v>
      </c>
      <c r="B21" s="12" t="s">
        <v>27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1">
        <v>7.7120575828561508E-2</v>
      </c>
      <c r="K21" s="11">
        <v>1.1348436664931459E-2</v>
      </c>
      <c r="L21" s="15">
        <v>0</v>
      </c>
      <c r="M21" s="15">
        <v>0</v>
      </c>
      <c r="N21" s="11">
        <v>1.4674160419920181E-2</v>
      </c>
      <c r="O21" s="15">
        <v>0</v>
      </c>
      <c r="P21" s="11">
        <v>2.520902481346521E-3</v>
      </c>
      <c r="Q21" s="11">
        <v>2.520902481346521E-3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</row>
    <row r="22" spans="1:28" ht="15">
      <c r="A22" s="6">
        <v>21</v>
      </c>
      <c r="B22" s="12" t="s">
        <v>7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1">
        <v>1.4283621409712776E-2</v>
      </c>
      <c r="L22" s="11">
        <v>1.8257391991359308E-2</v>
      </c>
      <c r="M22" s="11">
        <v>5.6643591887350995E-3</v>
      </c>
      <c r="N22" s="11">
        <v>6.068416473317865E-3</v>
      </c>
      <c r="O22" s="15">
        <v>0</v>
      </c>
      <c r="P22" s="15">
        <v>0</v>
      </c>
      <c r="Q22" s="15">
        <v>0</v>
      </c>
      <c r="R22" s="11">
        <v>8.0505755114634522E-4</v>
      </c>
      <c r="S22" s="15">
        <v>0</v>
      </c>
      <c r="T22" s="15">
        <v>0</v>
      </c>
      <c r="U22" s="11">
        <v>2.1330368044432892E-4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1">
        <v>1.4694566209006324E-3</v>
      </c>
      <c r="AB22" s="15">
        <v>0</v>
      </c>
    </row>
    <row r="23" spans="1:28" ht="15">
      <c r="A23" s="6">
        <v>22</v>
      </c>
      <c r="B23" s="12" t="s">
        <v>14</v>
      </c>
      <c r="C23" s="15">
        <v>0</v>
      </c>
      <c r="D23" s="15">
        <v>0</v>
      </c>
      <c r="E23" s="15">
        <v>0</v>
      </c>
      <c r="F23" s="15">
        <v>0</v>
      </c>
      <c r="G23" s="11">
        <v>1.0665321650414686E-2</v>
      </c>
      <c r="H23" s="15">
        <v>0</v>
      </c>
      <c r="I23" s="11">
        <v>1.0106021653884861E-2</v>
      </c>
      <c r="J23" s="11">
        <v>2.2531224903044239E-2</v>
      </c>
      <c r="K23" s="11">
        <v>9.4813470844630531E-4</v>
      </c>
      <c r="L23" s="11">
        <v>5.0135755225314887E-3</v>
      </c>
      <c r="M23" s="15">
        <v>0</v>
      </c>
      <c r="N23" s="15">
        <v>0</v>
      </c>
      <c r="O23" s="15">
        <v>0</v>
      </c>
      <c r="P23" s="11">
        <v>3.2604064248206747E-3</v>
      </c>
      <c r="Q23" s="11">
        <v>3.2604064248206747E-3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</row>
    <row r="24" spans="1:28" ht="15">
      <c r="A24" s="6">
        <v>23</v>
      </c>
      <c r="B24" s="12" t="s">
        <v>10</v>
      </c>
      <c r="C24" s="15">
        <v>0</v>
      </c>
      <c r="D24" s="11">
        <v>1.1836521126605546E-3</v>
      </c>
      <c r="E24" s="15">
        <v>0</v>
      </c>
      <c r="F24" s="15">
        <v>0</v>
      </c>
      <c r="G24" s="15">
        <v>0</v>
      </c>
      <c r="H24" s="15">
        <v>0</v>
      </c>
      <c r="I24" s="11">
        <v>2.9366514632884642E-3</v>
      </c>
      <c r="J24" s="15">
        <v>0</v>
      </c>
      <c r="K24" s="11">
        <v>2.5041369804684908E-3</v>
      </c>
      <c r="L24" s="11">
        <v>2.4168011243539946E-5</v>
      </c>
      <c r="M24" s="15">
        <v>0</v>
      </c>
      <c r="N24" s="11">
        <v>1.0575218064915951E-3</v>
      </c>
      <c r="O24" s="11">
        <v>1.2756606520367851E-3</v>
      </c>
      <c r="P24" s="15">
        <v>0</v>
      </c>
      <c r="Q24" s="15">
        <v>0</v>
      </c>
      <c r="R24" s="15">
        <v>0</v>
      </c>
      <c r="S24" s="11">
        <v>2.0490229898408307E-4</v>
      </c>
      <c r="T24" s="11">
        <v>2.2784583998906256E-4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</row>
    <row r="25" spans="1:28" ht="15">
      <c r="A25" s="6">
        <v>24</v>
      </c>
      <c r="B25" s="12" t="s">
        <v>19</v>
      </c>
      <c r="C25" s="15">
        <v>0</v>
      </c>
      <c r="D25" s="15">
        <v>0</v>
      </c>
      <c r="E25" s="11">
        <v>1.0030570841097474E-2</v>
      </c>
      <c r="F25" s="15">
        <v>0</v>
      </c>
      <c r="G25" s="11">
        <v>1.1371766625971856E-2</v>
      </c>
      <c r="H25" s="15">
        <v>0</v>
      </c>
      <c r="I25" s="15">
        <v>0</v>
      </c>
      <c r="J25" s="11">
        <v>4.4039170536635706E-4</v>
      </c>
      <c r="K25" s="11">
        <v>1.3114173761609909E-3</v>
      </c>
      <c r="L25" s="11">
        <v>7.653755804953561E-4</v>
      </c>
      <c r="M25" s="15">
        <v>0</v>
      </c>
      <c r="N25" s="11">
        <v>2.5777659313725491E-3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1">
        <v>1.0850747661574687E-2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</row>
    <row r="26" spans="1:28" ht="15">
      <c r="A26" s="6">
        <v>25</v>
      </c>
      <c r="B26" s="12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1">
        <v>5.0789717256746721E-3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1">
        <v>4.9230861515998179E-3</v>
      </c>
      <c r="AB26" s="11">
        <v>4.6867723195306585E-3</v>
      </c>
    </row>
    <row r="27" spans="1:28" ht="15">
      <c r="A27" s="6">
        <v>26</v>
      </c>
      <c r="B27" s="12" t="s">
        <v>3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1">
        <v>6.5732048853439683E-3</v>
      </c>
      <c r="L27" s="11">
        <v>8.137963822817262E-3</v>
      </c>
      <c r="M27" s="15">
        <v>0</v>
      </c>
      <c r="N27" s="11">
        <v>1.0509411764705883E-3</v>
      </c>
      <c r="O27" s="15">
        <v>0</v>
      </c>
      <c r="P27" s="11">
        <v>2.2121545363908276E-3</v>
      </c>
      <c r="Q27" s="11">
        <v>2.2121545363908276E-3</v>
      </c>
      <c r="R27" s="11">
        <v>1.6745465793733115E-2</v>
      </c>
      <c r="S27" s="11">
        <v>4.0170587888396399E-3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</row>
    <row r="28" spans="1:28" ht="15">
      <c r="A28" s="6">
        <v>27</v>
      </c>
      <c r="B28" s="12" t="s">
        <v>17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1">
        <v>6.0015898844745002E-4</v>
      </c>
      <c r="J28" s="11">
        <v>1.6768607301901464E-2</v>
      </c>
      <c r="K28" s="11">
        <v>2.8520675408213753E-3</v>
      </c>
      <c r="L28" s="11">
        <v>5.2111121792606206E-3</v>
      </c>
      <c r="M28" s="11">
        <v>6.4383231427157708E-3</v>
      </c>
      <c r="N28" s="11">
        <v>3.5391756556160314E-3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1">
        <v>3.7106750545013584E-5</v>
      </c>
    </row>
    <row r="29" spans="1:28" ht="15">
      <c r="A29" s="6">
        <v>28</v>
      </c>
      <c r="B29" s="12" t="s">
        <v>4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1">
        <v>1.0158661702037889E-2</v>
      </c>
      <c r="K29" s="11">
        <v>1.9815725074891357E-4</v>
      </c>
      <c r="L29" s="11">
        <v>5.300118530324637E-3</v>
      </c>
      <c r="M29" s="11">
        <v>4.2864510947068198E-3</v>
      </c>
      <c r="N29" s="15">
        <v>0</v>
      </c>
      <c r="O29" s="11">
        <v>2.9094035735257109E-3</v>
      </c>
      <c r="P29" s="11">
        <v>5.263692987165506E-2</v>
      </c>
      <c r="Q29" s="11">
        <v>5.263692987165506E-2</v>
      </c>
      <c r="R29" s="11">
        <v>3.1200417607563794E-3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</row>
    <row r="30" spans="1:28" ht="15">
      <c r="A30" s="6">
        <v>29</v>
      </c>
      <c r="B30" s="12" t="s">
        <v>2</v>
      </c>
      <c r="C30" s="15">
        <v>0</v>
      </c>
      <c r="D30" s="15">
        <v>0</v>
      </c>
      <c r="E30" s="11">
        <v>1.607626685030266E-2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1">
        <v>3.0177843460350152E-3</v>
      </c>
      <c r="L30" s="15">
        <v>0</v>
      </c>
      <c r="M30" s="11">
        <v>8.6962683420880975E-3</v>
      </c>
      <c r="N30" s="11">
        <v>1.6100558931575514E-3</v>
      </c>
      <c r="O30" s="15">
        <v>0</v>
      </c>
      <c r="P30" s="15">
        <v>0</v>
      </c>
      <c r="Q30" s="15">
        <v>0</v>
      </c>
      <c r="R30" s="11">
        <v>4.7312200490936006E-2</v>
      </c>
      <c r="S30" s="11">
        <v>5.6743314938642836E-4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1">
        <v>1.7349804081704442E-3</v>
      </c>
      <c r="Z30" s="15">
        <v>0</v>
      </c>
      <c r="AA30" s="15">
        <v>0</v>
      </c>
      <c r="AB30" s="15">
        <v>0</v>
      </c>
    </row>
    <row r="31" spans="1:28" ht="15">
      <c r="A31" s="6">
        <v>30</v>
      </c>
      <c r="B31" s="12" t="s">
        <v>24</v>
      </c>
      <c r="C31" s="15">
        <v>0</v>
      </c>
      <c r="D31" s="15">
        <v>0</v>
      </c>
      <c r="E31" s="15">
        <v>0</v>
      </c>
      <c r="F31" s="15">
        <v>0</v>
      </c>
      <c r="G31" s="11">
        <v>1.4951970011096598E-2</v>
      </c>
      <c r="H31" s="11">
        <v>7.4676778615875156E-4</v>
      </c>
      <c r="I31" s="11">
        <v>1.7469653477167697E-3</v>
      </c>
      <c r="J31" s="15">
        <v>0</v>
      </c>
      <c r="K31" s="11">
        <v>5.8758126901470231E-3</v>
      </c>
      <c r="L31" s="15">
        <v>0</v>
      </c>
      <c r="M31" s="15">
        <v>0</v>
      </c>
      <c r="N31" s="11">
        <v>2.6408373764091826E-4</v>
      </c>
      <c r="O31" s="11">
        <v>8.3744219698148438E-4</v>
      </c>
      <c r="P31" s="11">
        <v>1.1101048417896092E-3</v>
      </c>
      <c r="Q31" s="11">
        <v>1.1101048417896092E-3</v>
      </c>
      <c r="R31" s="11">
        <v>2.6396690914159173E-4</v>
      </c>
      <c r="S31" s="11">
        <v>1.7457125001126697E-4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</row>
    <row r="32" spans="1:28" ht="15">
      <c r="A32" s="6">
        <v>31</v>
      </c>
      <c r="B32" s="12" t="s">
        <v>15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1">
        <v>4.1514827550598928E-3</v>
      </c>
      <c r="K32" s="11">
        <v>2.040425345931433E-2</v>
      </c>
      <c r="L32" s="11">
        <v>1.8616326879388682E-2</v>
      </c>
      <c r="M32" s="15">
        <v>0</v>
      </c>
      <c r="N32" s="11">
        <v>1.7602180916976456E-3</v>
      </c>
      <c r="O32" s="15">
        <v>0</v>
      </c>
      <c r="P32" s="15">
        <v>0</v>
      </c>
      <c r="Q32" s="15">
        <v>0</v>
      </c>
      <c r="R32" s="11">
        <v>2.4644409592639175E-3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1">
        <v>1.353021525026779E-3</v>
      </c>
      <c r="AB32" s="15">
        <v>1.2848607362483536E-3</v>
      </c>
    </row>
    <row r="33" spans="1:28" ht="15">
      <c r="A33" s="6">
        <v>32</v>
      </c>
      <c r="B33" s="12" t="s">
        <v>23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1">
        <v>5.6339424604555819E-3</v>
      </c>
      <c r="K33" s="11">
        <v>1.2969729667014734E-4</v>
      </c>
      <c r="L33" s="11">
        <v>8.1517389488339718E-4</v>
      </c>
      <c r="M33" s="15">
        <v>0</v>
      </c>
      <c r="N33" s="11">
        <v>1.7817773523610629E-3</v>
      </c>
      <c r="O33" s="11">
        <v>1.424183393278416E-4</v>
      </c>
      <c r="P33" s="15">
        <v>0</v>
      </c>
      <c r="Q33" s="15">
        <v>0</v>
      </c>
      <c r="R33" s="11">
        <v>1.1632569565432026E-4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</row>
    <row r="34" spans="1:28" ht="15">
      <c r="B34" s="21" t="s">
        <v>53</v>
      </c>
      <c r="C34">
        <f>SUM(C3:C33)</f>
        <v>7.2087772036674653E-3</v>
      </c>
      <c r="D34">
        <f t="shared" ref="D34:AB34" si="0">SUM(D3:D33)</f>
        <v>1.1836521126605546E-3</v>
      </c>
      <c r="E34">
        <f t="shared" si="0"/>
        <v>2.6106837691400132E-2</v>
      </c>
      <c r="F34">
        <f t="shared" si="0"/>
        <v>0</v>
      </c>
      <c r="G34">
        <f t="shared" si="0"/>
        <v>4.6596383284264076E-2</v>
      </c>
      <c r="H34">
        <f t="shared" si="0"/>
        <v>2.3148265782480686E-2</v>
      </c>
      <c r="I34">
        <f t="shared" si="0"/>
        <v>1.5389797453337545E-2</v>
      </c>
      <c r="J34">
        <f t="shared" si="0"/>
        <v>0.29818421715660615</v>
      </c>
      <c r="K34">
        <f t="shared" si="0"/>
        <v>0.17877085634003212</v>
      </c>
      <c r="L34">
        <f t="shared" si="0"/>
        <v>0.13838913546195733</v>
      </c>
      <c r="M34">
        <f t="shared" si="0"/>
        <v>0.12626940238344569</v>
      </c>
      <c r="N34">
        <f t="shared" si="0"/>
        <v>0.12445190256071824</v>
      </c>
      <c r="O34">
        <f t="shared" si="0"/>
        <v>8.9252013107159814E-2</v>
      </c>
      <c r="P34">
        <f t="shared" si="0"/>
        <v>8.3272022393341152E-2</v>
      </c>
      <c r="Q34">
        <f t="shared" si="0"/>
        <v>8.8004064661267228E-2</v>
      </c>
      <c r="R34">
        <f t="shared" si="0"/>
        <v>0.10074978467779686</v>
      </c>
      <c r="S34">
        <f t="shared" si="0"/>
        <v>3.1748117606868034E-2</v>
      </c>
      <c r="T34">
        <f t="shared" si="0"/>
        <v>1.6228421110363919E-2</v>
      </c>
      <c r="U34">
        <f t="shared" si="0"/>
        <v>2.1330368044432892E-4</v>
      </c>
      <c r="V34">
        <f t="shared" si="0"/>
        <v>5.6796053381667575E-3</v>
      </c>
      <c r="W34">
        <f t="shared" si="0"/>
        <v>9.6181013207903207E-4</v>
      </c>
      <c r="X34">
        <f t="shared" si="0"/>
        <v>1.049194033091324E-3</v>
      </c>
      <c r="Y34">
        <f t="shared" si="0"/>
        <v>2.8169242288674113E-3</v>
      </c>
      <c r="Z34">
        <f t="shared" si="0"/>
        <v>2.1710034242397079E-3</v>
      </c>
      <c r="AA34">
        <f t="shared" si="0"/>
        <v>6.8273768772767279E-2</v>
      </c>
      <c r="AB34">
        <f t="shared" si="0"/>
        <v>6.7258500317946765E-3</v>
      </c>
    </row>
  </sheetData>
  <mergeCells count="3">
    <mergeCell ref="A1:G1"/>
    <mergeCell ref="H1:M1"/>
    <mergeCell ref="N1:A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6AC6F-CB49-4994-8351-CC691E06AFB5}">
  <dimension ref="A1:I6"/>
  <sheetViews>
    <sheetView rightToLeft="1" topLeftCell="B1" workbookViewId="0">
      <selection activeCell="A14" sqref="A14"/>
    </sheetView>
  </sheetViews>
  <sheetFormatPr defaultRowHeight="14.25"/>
  <cols>
    <col min="1" max="1" width="122.875" bestFit="1" customWidth="1"/>
    <col min="2" max="2" width="65.375" bestFit="1" customWidth="1"/>
    <col min="3" max="6" width="18.25" customWidth="1"/>
    <col min="7" max="7" width="84.25" bestFit="1" customWidth="1"/>
    <col min="8" max="8" width="18.25" customWidth="1"/>
    <col min="9" max="9" width="20.375" bestFit="1" customWidth="1"/>
  </cols>
  <sheetData>
    <row r="1" spans="1:9" ht="44.25" customHeight="1" thickBot="1">
      <c r="A1" s="1" t="s">
        <v>41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</row>
    <row r="2" spans="1:9" ht="91.5" thickTop="1" thickBot="1">
      <c r="A2" s="4" t="s">
        <v>44</v>
      </c>
      <c r="B2" s="2" t="s">
        <v>49</v>
      </c>
      <c r="C2" s="2" t="s">
        <v>50</v>
      </c>
      <c r="D2" s="2" t="s">
        <v>43</v>
      </c>
      <c r="E2" s="2" t="s">
        <v>42</v>
      </c>
      <c r="F2" s="2" t="s">
        <v>42</v>
      </c>
      <c r="G2" s="3" t="s">
        <v>46</v>
      </c>
      <c r="H2" s="2" t="s">
        <v>51</v>
      </c>
      <c r="I2" s="2" t="s">
        <v>52</v>
      </c>
    </row>
    <row r="3" spans="1:9" ht="46.5" thickTop="1" thickBot="1">
      <c r="A3" s="4" t="s">
        <v>45</v>
      </c>
      <c r="B3" s="2"/>
      <c r="C3" s="2"/>
      <c r="D3" s="2"/>
      <c r="E3" s="2"/>
      <c r="F3" s="2"/>
      <c r="G3" s="3"/>
      <c r="H3" s="2"/>
      <c r="I3" s="2"/>
    </row>
    <row r="4" spans="1:9" ht="22.5" customHeight="1">
      <c r="A4" s="2" t="s">
        <v>48</v>
      </c>
      <c r="B4" s="2"/>
      <c r="C4" s="2"/>
      <c r="D4" s="2"/>
      <c r="E4" s="2"/>
      <c r="F4" s="2"/>
      <c r="G4" s="2"/>
      <c r="H4" s="2"/>
      <c r="I4" s="2"/>
    </row>
    <row r="5" spans="1:9" ht="22.5" customHeight="1">
      <c r="A5" s="2"/>
      <c r="B5" s="2"/>
      <c r="C5" s="2"/>
      <c r="D5" s="2"/>
      <c r="E5" s="2"/>
      <c r="F5" s="2"/>
      <c r="G5" s="2"/>
      <c r="H5" s="2"/>
      <c r="I5" s="2"/>
    </row>
    <row r="6" spans="1:9" ht="22.5" customHeight="1">
      <c r="A6" s="2"/>
      <c r="B6" s="2"/>
      <c r="C6" s="2"/>
      <c r="D6" s="2"/>
      <c r="E6" s="2"/>
      <c r="F6" s="2"/>
      <c r="G6" s="2"/>
      <c r="H6" s="2"/>
      <c r="I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25k</vt:lpstr>
      <vt:lpstr>50k</vt:lpstr>
      <vt:lpstr>10k</vt:lpstr>
      <vt:lpstr>فراداه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سید جلال الدین حسینی</dc:creator>
  <cp:lastModifiedBy>Mona Mohammadii</cp:lastModifiedBy>
  <dcterms:created xsi:type="dcterms:W3CDTF">2024-09-09T04:24:32Z</dcterms:created>
  <dcterms:modified xsi:type="dcterms:W3CDTF">2025-03-02T10:06:15Z</dcterms:modified>
</cp:coreProperties>
</file>